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20" windowWidth="8985" windowHeight="11805" tabRatio="918" activeTab="0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  <sheet name="107c" sheetId="10" r:id="rId10"/>
    <sheet name="108" sheetId="11" r:id="rId11"/>
    <sheet name="109" sheetId="12" r:id="rId12"/>
    <sheet name="109N" sheetId="13" r:id="rId13"/>
    <sheet name="110" sheetId="14" r:id="rId14"/>
    <sheet name="110c" sheetId="15" r:id="rId15"/>
    <sheet name="111" sheetId="16" r:id="rId16"/>
    <sheet name="112" sheetId="17" r:id="rId17"/>
    <sheet name="112N" sheetId="18" r:id="rId18"/>
    <sheet name="113" sheetId="19" r:id="rId19"/>
    <sheet name="113e" sheetId="20" r:id="rId20"/>
    <sheet name="114" sheetId="21" r:id="rId21"/>
    <sheet name="115" sheetId="22" r:id="rId22"/>
    <sheet name="116" sheetId="23" r:id="rId23"/>
    <sheet name="117" sheetId="24" r:id="rId24"/>
    <sheet name="117c" sheetId="25" r:id="rId25"/>
    <sheet name="118" sheetId="26" r:id="rId26"/>
    <sheet name="119" sheetId="27" r:id="rId27"/>
    <sheet name="120" sheetId="28" r:id="rId28"/>
    <sheet name="121" sheetId="29" r:id="rId29"/>
    <sheet name="122" sheetId="30" r:id="rId30"/>
    <sheet name="125" sheetId="31" r:id="rId31"/>
    <sheet name="126" sheetId="32" r:id="rId32"/>
    <sheet name="128" sheetId="33" r:id="rId33"/>
    <sheet name="128e" sheetId="34" r:id="rId34"/>
    <sheet name="130" sheetId="35" r:id="rId35"/>
    <sheet name="130e" sheetId="36" r:id="rId36"/>
  </sheets>
  <externalReferences>
    <externalReference r:id="rId39"/>
    <externalReference r:id="rId40"/>
    <externalReference r:id="rId41"/>
    <externalReference r:id="rId42"/>
  </externalReferences>
  <definedNames>
    <definedName name="a" localSheetId="9">#REF!</definedName>
    <definedName name="a" localSheetId="11">#REF!</definedName>
    <definedName name="a" localSheetId="30">#REF!</definedName>
    <definedName name="a" localSheetId="31">#REF!</definedName>
    <definedName name="a" localSheetId="33">#REF!</definedName>
    <definedName name="a" localSheetId="35">#REF!</definedName>
    <definedName name="a">#REF!</definedName>
    <definedName name="_xlnm.Print_Area" localSheetId="1">'101'!$A$1:$D$72</definedName>
    <definedName name="_xlnm.Print_Area" localSheetId="2">'101c'!$A$1:$D$71</definedName>
    <definedName name="_xlnm.Print_Area" localSheetId="3">'102'!$A$1:$D$68</definedName>
    <definedName name="_xlnm.Print_Area" localSheetId="4">'103'!$A$1:$D$70</definedName>
    <definedName name="_xlnm.Print_Area" localSheetId="5">'104'!$A$1:$D$70</definedName>
    <definedName name="_xlnm.Print_Area" localSheetId="6">'105'!$A$1:$D$70</definedName>
    <definedName name="_xlnm.Print_Area" localSheetId="7">'106'!$A$1:$D$70</definedName>
    <definedName name="_xlnm.Print_Area" localSheetId="8">'107'!$A$1:$D$73</definedName>
    <definedName name="_xlnm.Print_Area" localSheetId="9">'107c'!$A$1:$D$68</definedName>
    <definedName name="_xlnm.Print_Area" localSheetId="10">'108'!$A$1:$D$68</definedName>
    <definedName name="_xlnm.Print_Area" localSheetId="11">'109'!$A$1:$D$68</definedName>
    <definedName name="_xlnm.Print_Area" localSheetId="12">'109N'!$A$1:$D$68</definedName>
    <definedName name="_xlnm.Print_Area" localSheetId="13">'110'!$A$1:$D$68</definedName>
    <definedName name="_xlnm.Print_Area" localSheetId="14">'110c'!$A$1:$D$68</definedName>
    <definedName name="_xlnm.Print_Area" localSheetId="15">'111'!$A$1:$D$68</definedName>
    <definedName name="_xlnm.Print_Area" localSheetId="16">'112'!$A$1:$D$70</definedName>
    <definedName name="_xlnm.Print_Area" localSheetId="17">'112N'!$A$1:$D$68</definedName>
    <definedName name="_xlnm.Print_Area" localSheetId="18">'113'!$A$1:$D$68</definedName>
    <definedName name="_xlnm.Print_Area" localSheetId="19">'113e'!$A$1:$D$79</definedName>
    <definedName name="_xlnm.Print_Area" localSheetId="20">'114'!$A$1:$D$68</definedName>
    <definedName name="_xlnm.Print_Area" localSheetId="21">'115'!$A$1:$D$68</definedName>
    <definedName name="_xlnm.Print_Area" localSheetId="22">'116'!$A$1:$D$68</definedName>
    <definedName name="_xlnm.Print_Area" localSheetId="23">'117'!$A$1:$D$68</definedName>
    <definedName name="_xlnm.Print_Area" localSheetId="24">'117c'!$A$1:$D$68</definedName>
    <definedName name="_xlnm.Print_Area" localSheetId="25">'118'!$A$1:$D$68</definedName>
    <definedName name="_xlnm.Print_Area" localSheetId="26">'119'!$A$1:$D$68</definedName>
    <definedName name="_xlnm.Print_Area" localSheetId="27">'120'!$A$1:$D$68</definedName>
    <definedName name="_xlnm.Print_Area" localSheetId="28">'121'!$A$1:$D$68</definedName>
    <definedName name="_xlnm.Print_Area" localSheetId="29">'122'!$A$1:$D$68</definedName>
    <definedName name="_xlnm.Print_Area" localSheetId="30">'125'!$A$1:$D$68</definedName>
    <definedName name="_xlnm.Print_Area" localSheetId="31">'126'!$A$1:$D$68</definedName>
    <definedName name="_xlnm.Print_Area" localSheetId="32">'128'!$A$1:$D$68</definedName>
    <definedName name="_xlnm.Print_Area" localSheetId="33">'128e'!$A$1:$D$53</definedName>
    <definedName name="_xlnm.Print_Area" localSheetId="34">'130'!$A$1:$D$68</definedName>
    <definedName name="_xlnm.Print_Area" localSheetId="35">'130e'!$A$1:$D$53</definedName>
    <definedName name="_xlnm.Print_Area" localSheetId="0">'Anexo 1'!$A$1:$U$62</definedName>
    <definedName name="b" localSheetId="9">#REF!</definedName>
    <definedName name="b" localSheetId="11">#REF!</definedName>
    <definedName name="b" localSheetId="30">#REF!</definedName>
    <definedName name="b" localSheetId="31">#REF!</definedName>
    <definedName name="b" localSheetId="33">#REF!</definedName>
    <definedName name="b" localSheetId="35">#REF!</definedName>
    <definedName name="b">#REF!</definedName>
    <definedName name="bas" localSheetId="33">#REF!</definedName>
    <definedName name="bas" localSheetId="35">#REF!</definedName>
    <definedName name="bas">#REF!</definedName>
    <definedName name="BASE" localSheetId="9">#REF!</definedName>
    <definedName name="BASE" localSheetId="11">#REF!</definedName>
    <definedName name="BASE" localSheetId="30">#REF!</definedName>
    <definedName name="BASE" localSheetId="31">#REF!</definedName>
    <definedName name="BASE" localSheetId="33">#REF!</definedName>
    <definedName name="BASE" localSheetId="35">#REF!</definedName>
    <definedName name="BASE">#REF!</definedName>
    <definedName name="BASES" localSheetId="9">#REF!</definedName>
    <definedName name="BASES" localSheetId="11">#REF!</definedName>
    <definedName name="BASES" localSheetId="30">#REF!</definedName>
    <definedName name="BASES" localSheetId="31">#REF!</definedName>
    <definedName name="BASES" localSheetId="33">#REF!</definedName>
    <definedName name="BASES" localSheetId="35">#REF!</definedName>
    <definedName name="BASES">#REF!</definedName>
    <definedName name="CapacidadesIda" localSheetId="9">#REF!</definedName>
    <definedName name="CapacidadesIda" localSheetId="11">#REF!</definedName>
    <definedName name="CapacidadesIda" localSheetId="30">#REF!</definedName>
    <definedName name="CapacidadesIda" localSheetId="31">#REF!</definedName>
    <definedName name="CapacidadesIda" localSheetId="33">#REF!</definedName>
    <definedName name="CapacidadesIda" localSheetId="35">#REF!</definedName>
    <definedName name="CapacidadesIda">#REF!</definedName>
    <definedName name="CapacidadesRegreso" localSheetId="9">#REF!</definedName>
    <definedName name="CapacidadesRegreso" localSheetId="11">#REF!</definedName>
    <definedName name="CapacidadesRegreso" localSheetId="30">#REF!</definedName>
    <definedName name="CapacidadesRegreso" localSheetId="31">#REF!</definedName>
    <definedName name="CapacidadesRegreso" localSheetId="33">#REF!</definedName>
    <definedName name="CapacidadesRegreso" localSheetId="35">#REF!</definedName>
    <definedName name="CapacidadesRegreso">#REF!</definedName>
    <definedName name="carola" localSheetId="9">#REF!</definedName>
    <definedName name="carola" localSheetId="11">#REF!</definedName>
    <definedName name="carola" localSheetId="30">#REF!</definedName>
    <definedName name="carola" localSheetId="31">#REF!</definedName>
    <definedName name="carola" localSheetId="33">#REF!</definedName>
    <definedName name="carola" localSheetId="35">#REF!</definedName>
    <definedName name="carola">#REF!</definedName>
    <definedName name="DETALLE_1" localSheetId="1">#REF!</definedName>
    <definedName name="DETALLE_1" localSheetId="8">#REF!</definedName>
    <definedName name="DETALLE_1" localSheetId="9">#REF!</definedName>
    <definedName name="DETALLE_1" localSheetId="11">#REF!</definedName>
    <definedName name="DETALLE_1" localSheetId="24">#REF!</definedName>
    <definedName name="DETALLE_1" localSheetId="30">#REF!</definedName>
    <definedName name="DETALLE_1" localSheetId="31">#REF!</definedName>
    <definedName name="DETALLE_1" localSheetId="33">#REF!</definedName>
    <definedName name="DETALLE_1" localSheetId="35">#REF!</definedName>
    <definedName name="DETALLE_1">#REF!</definedName>
    <definedName name="DETALLE_2" localSheetId="1">#REF!</definedName>
    <definedName name="DETALLE_2" localSheetId="8">#REF!</definedName>
    <definedName name="DETALLE_2" localSheetId="9">#REF!</definedName>
    <definedName name="DETALLE_2" localSheetId="11">#REF!</definedName>
    <definedName name="DETALLE_2" localSheetId="24">#REF!</definedName>
    <definedName name="DETALLE_2" localSheetId="30">#REF!</definedName>
    <definedName name="DETALLE_2" localSheetId="31">#REF!</definedName>
    <definedName name="DETALLE_2" localSheetId="33">#REF!</definedName>
    <definedName name="DETALLE_2" localSheetId="35">#REF!</definedName>
    <definedName name="DETALLE_2">#REF!</definedName>
    <definedName name="DETALLE_3" localSheetId="1">#REF!</definedName>
    <definedName name="DETALLE_3" localSheetId="8">#REF!</definedName>
    <definedName name="DETALLE_3" localSheetId="9">#REF!</definedName>
    <definedName name="DETALLE_3" localSheetId="11">#REF!</definedName>
    <definedName name="DETALLE_3" localSheetId="24">#REF!</definedName>
    <definedName name="DETALLE_3" localSheetId="30">#REF!</definedName>
    <definedName name="DETALLE_3" localSheetId="31">#REF!</definedName>
    <definedName name="DETALLE_3" localSheetId="33">#REF!</definedName>
    <definedName name="DETALLE_3" localSheetId="35">#REF!</definedName>
    <definedName name="DETALLE_3">#REF!</definedName>
    <definedName name="DFDF" localSheetId="9">#REF!</definedName>
    <definedName name="DFDF" localSheetId="11">#REF!</definedName>
    <definedName name="DFDF" localSheetId="30">#REF!</definedName>
    <definedName name="DFDF" localSheetId="31">#REF!</definedName>
    <definedName name="DFDF" localSheetId="33">#REF!</definedName>
    <definedName name="DFDF" localSheetId="35">#REF!</definedName>
    <definedName name="DFDF">#REF!</definedName>
    <definedName name="DFDH" localSheetId="9">#REF!</definedName>
    <definedName name="DFDH" localSheetId="11">#REF!</definedName>
    <definedName name="DFDH" localSheetId="30">#REF!</definedName>
    <definedName name="DFDH" localSheetId="31">#REF!</definedName>
    <definedName name="DFDH" localSheetId="33">#REF!</definedName>
    <definedName name="DFDH" localSheetId="35">#REF!</definedName>
    <definedName name="DFDH">#REF!</definedName>
    <definedName name="DFDSGDFG" localSheetId="9">#REF!</definedName>
    <definedName name="DFDSGDFG" localSheetId="11">#REF!</definedName>
    <definedName name="DFDSGDFG" localSheetId="30">#REF!</definedName>
    <definedName name="DFDSGDFG" localSheetId="31">#REF!</definedName>
    <definedName name="DFDSGDFG" localSheetId="33">#REF!</definedName>
    <definedName name="DFDSGDFG" localSheetId="35">#REF!</definedName>
    <definedName name="DFDSGDFG">#REF!</definedName>
    <definedName name="DFGDFG" localSheetId="9">#REF!</definedName>
    <definedName name="DFGDFG" localSheetId="11">#REF!</definedName>
    <definedName name="DFGDFG" localSheetId="30">#REF!</definedName>
    <definedName name="DFGDFG" localSheetId="31">#REF!</definedName>
    <definedName name="DFGDFG" localSheetId="33">#REF!</definedName>
    <definedName name="DFGDFG" localSheetId="35">#REF!</definedName>
    <definedName name="DFGDFG">#REF!</definedName>
    <definedName name="DGDFGFD" localSheetId="9">#REF!</definedName>
    <definedName name="DGDFGFD" localSheetId="11">#REF!</definedName>
    <definedName name="DGDFGFD" localSheetId="30">#REF!</definedName>
    <definedName name="DGDFGFD" localSheetId="31">#REF!</definedName>
    <definedName name="DGDFGFD" localSheetId="33">#REF!</definedName>
    <definedName name="DGDFGFD" localSheetId="35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9">#REF!</definedName>
    <definedName name="ExpIdaB7" localSheetId="11">#REF!</definedName>
    <definedName name="ExpIdaB7" localSheetId="30">#REF!</definedName>
    <definedName name="ExpIdaB7" localSheetId="31">#REF!</definedName>
    <definedName name="ExpIdaB7" localSheetId="33">#REF!</definedName>
    <definedName name="ExpIdaB7" localSheetId="35">#REF!</definedName>
    <definedName name="ExpIdaB7">#REF!</definedName>
    <definedName name="ExpIdaB9" localSheetId="9">#REF!</definedName>
    <definedName name="ExpIdaB9" localSheetId="11">#REF!</definedName>
    <definedName name="ExpIdaB9" localSheetId="30">#REF!</definedName>
    <definedName name="ExpIdaB9" localSheetId="31">#REF!</definedName>
    <definedName name="ExpIdaB9" localSheetId="33">#REF!</definedName>
    <definedName name="ExpIdaB9" localSheetId="35">#REF!</definedName>
    <definedName name="ExpIdaB9">#REF!</definedName>
    <definedName name="ExpIdaOtros" localSheetId="9">#REF!</definedName>
    <definedName name="ExpIdaOtros" localSheetId="11">#REF!</definedName>
    <definedName name="ExpIdaOtros" localSheetId="30">#REF!</definedName>
    <definedName name="ExpIdaOtros" localSheetId="31">#REF!</definedName>
    <definedName name="ExpIdaOtros" localSheetId="33">#REF!</definedName>
    <definedName name="ExpIdaOtros" localSheetId="35">#REF!</definedName>
    <definedName name="ExpIdaOtros">#REF!</definedName>
    <definedName name="ExpIdaXX" localSheetId="9">#REF!</definedName>
    <definedName name="ExpIdaXX" localSheetId="11">#REF!</definedName>
    <definedName name="ExpIdaXX" localSheetId="30">#REF!</definedName>
    <definedName name="ExpIdaXX" localSheetId="31">#REF!</definedName>
    <definedName name="ExpIdaXX" localSheetId="33">#REF!</definedName>
    <definedName name="ExpIdaXX" localSheetId="35">#REF!</definedName>
    <definedName name="ExpIdaXX">#REF!</definedName>
    <definedName name="ExpRegresoB7" localSheetId="9">#REF!</definedName>
    <definedName name="ExpRegresoB7" localSheetId="11">#REF!</definedName>
    <definedName name="ExpRegresoB7" localSheetId="30">#REF!</definedName>
    <definedName name="ExpRegresoB7" localSheetId="31">#REF!</definedName>
    <definedName name="ExpRegresoB7" localSheetId="33">#REF!</definedName>
    <definedName name="ExpRegresoB7" localSheetId="35">#REF!</definedName>
    <definedName name="ExpRegresoB7">#REF!</definedName>
    <definedName name="ExpRegresoB9" localSheetId="9">#REF!</definedName>
    <definedName name="ExpRegresoB9" localSheetId="11">#REF!</definedName>
    <definedName name="ExpRegresoB9" localSheetId="30">#REF!</definedName>
    <definedName name="ExpRegresoB9" localSheetId="31">#REF!</definedName>
    <definedName name="ExpRegresoB9" localSheetId="33">#REF!</definedName>
    <definedName name="ExpRegresoB9" localSheetId="35">#REF!</definedName>
    <definedName name="ExpRegresoB9">#REF!</definedName>
    <definedName name="ExpRegresoOtros" localSheetId="9">#REF!</definedName>
    <definedName name="ExpRegresoOtros" localSheetId="11">#REF!</definedName>
    <definedName name="ExpRegresoOtros" localSheetId="30">#REF!</definedName>
    <definedName name="ExpRegresoOtros" localSheetId="31">#REF!</definedName>
    <definedName name="ExpRegresoOtros" localSheetId="33">#REF!</definedName>
    <definedName name="ExpRegresoOtros" localSheetId="35">#REF!</definedName>
    <definedName name="ExpRegresoOtros">#REF!</definedName>
    <definedName name="FlotaB7" localSheetId="9">#REF!</definedName>
    <definedName name="FlotaB7" localSheetId="11">#REF!</definedName>
    <definedName name="FlotaB7" localSheetId="30">#REF!</definedName>
    <definedName name="FlotaB7" localSheetId="31">#REF!</definedName>
    <definedName name="FlotaB7" localSheetId="33">#REF!</definedName>
    <definedName name="FlotaB7" localSheetId="35">#REF!</definedName>
    <definedName name="FlotaB7">#REF!</definedName>
    <definedName name="FlotaB9" localSheetId="9">#REF!</definedName>
    <definedName name="FlotaB9" localSheetId="11">#REF!</definedName>
    <definedName name="FlotaB9" localSheetId="30">#REF!</definedName>
    <definedName name="FlotaB9" localSheetId="31">#REF!</definedName>
    <definedName name="FlotaB9" localSheetId="33">#REF!</definedName>
    <definedName name="FlotaB9" localSheetId="35">#REF!</definedName>
    <definedName name="FlotaB9">#REF!</definedName>
    <definedName name="FlotaOtros" localSheetId="9">#REF!</definedName>
    <definedName name="FlotaOtros" localSheetId="11">#REF!</definedName>
    <definedName name="FlotaOtros" localSheetId="30">#REF!</definedName>
    <definedName name="FlotaOtros" localSheetId="31">#REF!</definedName>
    <definedName name="FlotaOtros" localSheetId="33">#REF!</definedName>
    <definedName name="FlotaOtros" localSheetId="35">#REF!</definedName>
    <definedName name="FlotaOtros">#REF!</definedName>
    <definedName name="FrecuenciasIda" localSheetId="9">#REF!</definedName>
    <definedName name="FrecuenciasIda" localSheetId="11">#REF!</definedName>
    <definedName name="FrecuenciasIda" localSheetId="30">#REF!</definedName>
    <definedName name="FrecuenciasIda" localSheetId="31">#REF!</definedName>
    <definedName name="FrecuenciasIda" localSheetId="33">#REF!</definedName>
    <definedName name="FrecuenciasIda" localSheetId="35">#REF!</definedName>
    <definedName name="FrecuenciasIda">#REF!</definedName>
    <definedName name="FrecuenciasRegreso" localSheetId="9">#REF!</definedName>
    <definedName name="FrecuenciasRegreso" localSheetId="11">#REF!</definedName>
    <definedName name="FrecuenciasRegreso" localSheetId="30">#REF!</definedName>
    <definedName name="FrecuenciasRegreso" localSheetId="31">#REF!</definedName>
    <definedName name="FrecuenciasRegreso" localSheetId="33">#REF!</definedName>
    <definedName name="FrecuenciasRegreso" localSheetId="35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intervalo" localSheetId="33">#REF!</definedName>
    <definedName name="intervalo" localSheetId="35">#REF!</definedName>
    <definedName name="intervalo">#REF!</definedName>
    <definedName name="prueba" localSheetId="9">#REF!</definedName>
    <definedName name="prueba" localSheetId="11">#REF!</definedName>
    <definedName name="prueba" localSheetId="30">#REF!</definedName>
    <definedName name="prueba" localSheetId="31">#REF!</definedName>
    <definedName name="prueba" localSheetId="33">#REF!</definedName>
    <definedName name="prueba" localSheetId="35">#REF!</definedName>
    <definedName name="prueba">#REF!</definedName>
    <definedName name="sa" localSheetId="9">#REF!</definedName>
    <definedName name="sa" localSheetId="11">#REF!</definedName>
    <definedName name="sa" localSheetId="30">#REF!</definedName>
    <definedName name="sa" localSheetId="31">#REF!</definedName>
    <definedName name="sa" localSheetId="33">#REF!</definedName>
    <definedName name="sa" localSheetId="35">#REF!</definedName>
    <definedName name="sa">#REF!</definedName>
    <definedName name="UNegocio">'[3]EERR Detalle'!$M$2:$V$26,'[3]EERR Detalle'!$X$2:$AG$26,'[3]EERR Detalle'!$AI$2:$AR$26,'[3]EERR Detalle'!$AT$2:$BC$26</definedName>
    <definedName name="WER" localSheetId="9">#REF!</definedName>
    <definedName name="WER" localSheetId="11">#REF!</definedName>
    <definedName name="WER" localSheetId="30">#REF!</definedName>
    <definedName name="WER" localSheetId="31">#REF!</definedName>
    <definedName name="WER" localSheetId="33">#REF!</definedName>
    <definedName name="WER" localSheetId="35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<sst xmlns="http://schemas.openxmlformats.org/spreadsheetml/2006/main" count="4237" uniqueCount="709">
  <si>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</si>
  <si>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</si>
  <si>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</si>
  <si>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</si>
  <si>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</si>
  <si>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</si>
  <si>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</si>
  <si>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</si>
  <si>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</si>
  <si>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</si>
  <si>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</si>
  <si>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</si>
  <si>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</si>
  <si>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</si>
  <si>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</si>
  <si>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</si>
  <si>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</si>
  <si>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</si>
  <si>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</si>
  <si>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</si>
  <si>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</si>
  <si>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</si>
  <si>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</si>
  <si>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</si>
  <si>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</si>
  <si>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</si>
  <si>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</si>
  <si>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</si>
  <si>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</si>
  <si>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</si>
  <si>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</si>
  <si>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</si>
  <si>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</si>
  <si>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</si>
  <si>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</si>
  <si>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</si>
  <si>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</si>
  <si>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</si>
  <si>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</si>
  <si>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</si>
  <si>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</si>
  <si>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</si>
  <si>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</si>
  <si>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</si>
  <si>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</si>
  <si>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</si>
  <si>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</si>
  <si>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</si>
  <si>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</si>
  <si>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</si>
  <si>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</si>
  <si>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</si>
  <si>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</si>
  <si>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</si>
  <si>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</si>
  <si>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</si>
  <si>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</si>
  <si>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</si>
  <si>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</si>
  <si>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</si>
  <si>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</si>
  <si>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</si>
  <si>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</si>
  <si>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</si>
  <si>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</si>
  <si>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</si>
  <si>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</si>
  <si>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</si>
  <si>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</si>
  <si>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</si>
  <si>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</si>
  <si>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</si>
  <si>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</si>
  <si>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</si>
  <si>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</si>
  <si>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</si>
  <si>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</si>
  <si>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</si>
  <si>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</si>
  <si>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</si>
  <si>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</si>
  <si>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</si>
  <si>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</si>
  <si>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</si>
  <si>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</si>
  <si>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</si>
  <si>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</si>
  <si>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</si>
  <si>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</si>
  <si>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</si>
  <si>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</si>
  <si>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</si>
  <si>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</si>
  <si>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</si>
  <si>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</si>
  <si>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</si>
  <si>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</si>
  <si>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</si>
  <si>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</si>
  <si>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</si>
  <si>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</si>
  <si>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</si>
  <si>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</si>
  <si>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</si>
  <si>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</si>
  <si>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</si>
  <si>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</si>
  <si>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</si>
  <si>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</si>
  <si>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</si>
  <si>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</si>
  <si>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</si>
  <si>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</si>
  <si>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</si>
  <si>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</si>
  <si>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</si>
  <si>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</si>
  <si>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</si>
  <si>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</si>
  <si>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</si>
  <si>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</si>
  <si>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</si>
  <si>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</si>
  <si>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</si>
  <si>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</si>
  <si>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</si>
  <si>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</si>
  <si>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</si>
  <si>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</si>
  <si>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</si>
  <si>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</si>
  <si>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</si>
  <si>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</si>
  <si>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</si>
  <si>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</si>
  <si>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</si>
  <si>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</si>
  <si>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</si>
  <si>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</si>
  <si>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</si>
  <si>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</si>
  <si>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</si>
  <si>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</si>
  <si>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</si>
  <si>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</si>
  <si>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</si>
  <si>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</si>
  <si>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</si>
  <si>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</si>
  <si>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</si>
  <si>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</si>
  <si>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</si>
  <si>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</si>
  <si>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</si>
  <si>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</si>
  <si>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</si>
  <si>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</si>
  <si>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</si>
  <si>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</si>
  <si>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</si>
  <si>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</si>
  <si>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</si>
  <si>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</si>
  <si>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</si>
  <si>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</si>
  <si>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</si>
  <si>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</si>
  <si>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</si>
  <si>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</si>
  <si>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</si>
  <si>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</si>
  <si>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</si>
  <si>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</si>
  <si>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</si>
  <si>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</si>
  <si>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</si>
  <si>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</si>
  <si>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</si>
  <si>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</si>
  <si>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</si>
  <si>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</si>
  <si>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</si>
  <si>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</si>
  <si>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</si>
  <si>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</si>
  <si>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</si>
  <si>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</si>
  <si>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</si>
  <si>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</si>
  <si>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DIECIOCHO</t>
  </si>
  <si>
    <t>SAN IGNACIO</t>
  </si>
  <si>
    <t>113e</t>
  </si>
  <si>
    <t xml:space="preserve">IDENTIFICACIÓN SERVICIO 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</si>
  <si>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</si>
  <si>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</si>
  <si>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</si>
  <si>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</si>
  <si>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</si>
  <si>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</si>
  <si>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</si>
  <si>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</si>
  <si>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</si>
  <si>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</si>
  <si>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</si>
  <si>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</si>
  <si>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</si>
  <si>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</si>
  <si>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</si>
  <si>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</si>
  <si>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</si>
  <si>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</si>
  <si>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</si>
  <si>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</si>
  <si>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</si>
  <si>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</si>
  <si>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</si>
  <si>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</si>
  <si>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</si>
  <si>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</si>
  <si>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</si>
  <si>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</si>
  <si>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</si>
  <si>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</si>
  <si>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</si>
  <si>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</si>
  <si>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</si>
  <si>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</si>
  <si>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</si>
  <si>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</si>
  <si>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</si>
  <si>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</si>
  <si>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</si>
  <si>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</si>
  <si>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</si>
  <si>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</si>
  <si>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</si>
  <si>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</si>
  <si>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</si>
  <si>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</si>
  <si>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</si>
  <si>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</si>
  <si>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</si>
  <si>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</si>
  <si>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</si>
  <si>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</si>
  <si>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</si>
  <si>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</si>
  <si>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</si>
  <si>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>AV. PERÚ</t>
  </si>
  <si>
    <t>PURÍSIMA</t>
  </si>
  <si>
    <t>PATRONATO</t>
  </si>
  <si>
    <t>CORREDOR GRECIA</t>
  </si>
  <si>
    <t>SAN PABLO</t>
  </si>
  <si>
    <t>AUTOPISTA VESPUCIO SUR</t>
  </si>
  <si>
    <t>VARAS MENA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</si>
  <si>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</si>
  <si>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</si>
  <si>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</si>
  <si>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</si>
  <si>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</si>
  <si>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</si>
  <si>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</si>
  <si>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</si>
  <si>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</si>
  <si>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</si>
  <si>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</si>
  <si>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</si>
  <si>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</si>
  <si>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</si>
  <si>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</si>
  <si>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</si>
  <si>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</si>
  <si>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</si>
  <si>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</si>
  <si>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</si>
  <si>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</si>
  <si>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</si>
  <si>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</si>
  <si>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</si>
  <si>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</si>
  <si>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</si>
  <si>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</si>
  <si>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</si>
  <si>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</si>
  <si>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</si>
  <si>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</si>
  <si>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</si>
  <si>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</si>
  <si>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</si>
  <si>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Acto Administrativo</t>
  </si>
  <si>
    <t>Servicios Nocturnos</t>
  </si>
  <si>
    <t>Horario de Operación</t>
  </si>
  <si>
    <t>Facilidades a Discapacitados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</si>
  <si>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</si>
  <si>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</si>
  <si>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</si>
  <si>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</si>
  <si>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</si>
  <si>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</si>
  <si>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si</t>
  </si>
  <si>
    <t>107e</t>
  </si>
  <si>
    <t>Servicio de postulación definido en Bases y eliminado para aumentar frecuencia al servicio normal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</si>
  <si>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</si>
  <si>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</si>
  <si>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</si>
  <si>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</si>
  <si>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</si>
  <si>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</si>
  <si>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</si>
  <si>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</si>
  <si>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</si>
  <si>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</si>
  <si>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</si>
  <si>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</si>
  <si>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</si>
  <si>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</si>
  <si>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</si>
  <si>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</si>
  <si>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</si>
  <si>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</si>
  <si>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</si>
  <si>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</si>
  <si>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</si>
  <si>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</si>
  <si>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</si>
  <si>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</si>
  <si>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</si>
  <si>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</si>
  <si>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</si>
  <si>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</si>
  <si>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</si>
  <si>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</si>
  <si>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</si>
  <si>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</si>
  <si>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</si>
  <si>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</si>
  <si>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</si>
  <si>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</si>
  <si>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METRO BLANQUEADO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</si>
  <si>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</si>
  <si>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</si>
  <si>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</si>
  <si>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</si>
  <si>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</si>
  <si>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</si>
  <si>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PREMIO NOBEL / AV. RECOLETA</t>
  </si>
  <si>
    <t>AV. LIBERTADOR BERNARDO O´HIGGINS / IRENE MORALES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</si>
  <si>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</si>
  <si>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</si>
  <si>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</si>
  <si>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</si>
  <si>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</si>
  <si>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</si>
  <si>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LA FLORIDA / AV. WALKER MARTINEZ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</si>
  <si>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</si>
  <si>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</si>
  <si>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</si>
  <si>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</si>
  <si>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</si>
  <si>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</si>
  <si>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</si>
  <si>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</si>
  <si>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</si>
  <si>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</si>
  <si>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</si>
  <si>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</si>
  <si>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</si>
  <si>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</si>
  <si>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</si>
  <si>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</si>
  <si>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</si>
  <si>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</si>
  <si>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AMERICO VESPUCIO</t>
  </si>
  <si>
    <t>CALLE G ALT. RETIRO</t>
  </si>
  <si>
    <t>CALLE G / RETIRO</t>
  </si>
  <si>
    <t>VESPUCIO NORTE (M)</t>
  </si>
  <si>
    <t>RETORNO ORIENTE LAS REJAS</t>
  </si>
  <si>
    <t>CONDELL / SARGENTO CANDELARIA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</si>
  <si>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</si>
  <si>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</si>
  <si>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</si>
  <si>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</si>
  <si>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</si>
  <si>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</si>
  <si>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</si>
  <si>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</si>
  <si>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</si>
  <si>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</si>
  <si>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</si>
  <si>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</si>
  <si>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</si>
  <si>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</si>
  <si>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</si>
  <si>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</si>
  <si>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</si>
  <si>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</si>
  <si>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</si>
  <si>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</si>
  <si>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</si>
  <si>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</si>
  <si>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</si>
  <si>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</si>
  <si>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</si>
  <si>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</si>
  <si>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</si>
  <si>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</si>
  <si>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</si>
  <si>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</si>
  <si>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</si>
  <si>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</si>
  <si>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</si>
  <si>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</si>
  <si>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</si>
  <si>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</si>
  <si>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</si>
  <si>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</si>
  <si>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</si>
  <si>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</si>
  <si>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</si>
  <si>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</si>
  <si>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</si>
  <si>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</si>
  <si>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</si>
  <si>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</si>
  <si>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</si>
  <si>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</si>
  <si>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</si>
  <si>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</si>
  <si>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</si>
  <si>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</si>
  <si>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</si>
  <si>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</si>
  <si>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</si>
  <si>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</si>
  <si>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</si>
  <si>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</si>
  <si>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</si>
  <si>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</si>
  <si>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</si>
  <si>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</si>
  <si>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</si>
  <si>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</si>
  <si>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</si>
  <si>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</si>
  <si>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</si>
  <si>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</si>
  <si>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</si>
  <si>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</si>
  <si>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</si>
  <si>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</si>
  <si>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</si>
  <si>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</si>
  <si>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</si>
  <si>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</si>
  <si>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</si>
  <si>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</si>
  <si>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</si>
  <si>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</si>
  <si>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</si>
  <si>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</si>
  <si>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</si>
  <si>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</si>
  <si>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</si>
  <si>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</si>
  <si>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</si>
  <si>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</si>
  <si>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SEGUNDA TRANSVERSAL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</si>
  <si>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</si>
  <si>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</si>
  <si>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</si>
  <si>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</si>
  <si>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</si>
  <si>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</si>
  <si>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</si>
  <si>
    <t>PARACELSO</t>
  </si>
  <si>
    <t>PARACELSO / JORGE GUERRA</t>
  </si>
  <si>
    <t>LETRERO DE CORTESÍA</t>
  </si>
  <si>
    <t>CORTO</t>
  </si>
  <si>
    <t>POR AUTOPISTA</t>
  </si>
  <si>
    <t>HASTA (M) BLANQUEADO</t>
  </si>
  <si>
    <t>HASTA LOS MARES</t>
  </si>
  <si>
    <t>HASTA CONDELL</t>
  </si>
  <si>
    <t>Servicio corto creado a partir del servicio 111 y posteriormente eliminado</t>
  </si>
  <si>
    <t>ISABEL RIQUELME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</si>
  <si>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</si>
  <si>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</si>
  <si>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</si>
  <si>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</si>
  <si>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</si>
  <si>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</si>
  <si>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</si>
  <si>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</si>
  <si>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</si>
  <si>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</si>
  <si>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</si>
  <si>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</si>
  <si>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</si>
  <si>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</si>
  <si>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</si>
  <si>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</si>
  <si>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</si>
  <si>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ALONSO DE ERCILLA / SAKAI</t>
  </si>
  <si>
    <t>OBSERVACIÓN: El acceso hacia y desde AMÉRICO VESPUCIO / FROILAN ROA, desde y hasta ALONSO DE ERCILLA / SAKAY  no se contabiliza en los kilómetros comerciales.</t>
  </si>
  <si>
    <t>Servicio de postulación definido en Bases y posteriormete fusionado con 109</t>
  </si>
  <si>
    <t>Servicio de postulación definido en Bases y posteriormete fusionado con 105c</t>
  </si>
  <si>
    <t>Servicio nocturno corto creado  de 109</t>
  </si>
  <si>
    <t>109N</t>
  </si>
  <si>
    <t>BRASIL / EL  MONTIJO</t>
  </si>
  <si>
    <t>El reconocimiento de kilómetros solo llega hasta Américo Vespucio con Froilán Roa</t>
  </si>
  <si>
    <t>PIO NONO</t>
  </si>
  <si>
    <t>BELLAVISTA</t>
  </si>
  <si>
    <t>PUENTE RECOLETA</t>
  </si>
  <si>
    <t>PADRE ALONSO DE OVALLE</t>
  </si>
  <si>
    <t>ZENTENO</t>
  </si>
  <si>
    <t>PRESIDENTE BALMACEDA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</si>
  <si>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</si>
  <si>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</si>
  <si>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</si>
  <si>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</si>
  <si>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</si>
  <si>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</si>
  <si>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</si>
  <si>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</si>
  <si>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</si>
  <si>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</si>
  <si>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</si>
  <si>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</si>
  <si>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</si>
  <si>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</si>
  <si>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</si>
  <si>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</si>
  <si>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</si>
  <si>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</si>
  <si>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</si>
  <si>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</si>
  <si>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</si>
  <si>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</si>
  <si>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</si>
  <si>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</si>
  <si>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</si>
  <si>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</si>
  <si>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CERRO SAN CRISTOBAL</t>
  </si>
  <si>
    <t>Laboral</t>
  </si>
  <si>
    <t>Sábado</t>
  </si>
  <si>
    <t>Domingo y Festivo</t>
  </si>
  <si>
    <t>Ida</t>
  </si>
  <si>
    <t>Ret</t>
  </si>
  <si>
    <t>T1TS</t>
  </si>
  <si>
    <t>EN TRANSITO A SERVICIO</t>
  </si>
  <si>
    <t>Oficio 1959 (19.05.2011)</t>
  </si>
  <si>
    <t>Res. 1330  (25.05.2011)</t>
  </si>
  <si>
    <t>(M): METRO</t>
  </si>
  <si>
    <t>VECINAL</t>
  </si>
  <si>
    <t>Servicio de postulación definido en Bases y luego convertido a servicio corriente llamado 126</t>
  </si>
  <si>
    <t>Nueva denominación del servicio 106e por convertirse en servicio corriente</t>
  </si>
  <si>
    <t>PEDRO DE VALDIVIA</t>
  </si>
  <si>
    <t>(M) MACUL</t>
  </si>
  <si>
    <t>PROVIDENCIA- MALL PLAZA TOBALABA</t>
  </si>
  <si>
    <t>PEDRO DE VALDIVIA(M)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</si>
  <si>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</si>
  <si>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</si>
  <si>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</si>
  <si>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</si>
  <si>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</si>
  <si>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</si>
  <si>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</si>
  <si>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</si>
  <si>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</si>
  <si>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PUENTE EL ABASTO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</si>
  <si>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</si>
  <si>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</si>
  <si>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</si>
  <si>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</si>
  <si>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</si>
  <si>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</si>
  <si>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</si>
  <si>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(M) LOS HEROES</t>
  </si>
  <si>
    <t>(M) LA MONEDA</t>
  </si>
  <si>
    <t>Res. 159 (31.01.2007)
Res. 2670 (20.09.2011)</t>
  </si>
  <si>
    <t>Res. 2670 (20.09.2011)</t>
  </si>
  <si>
    <t>Res. 1336 (03.07.2009)
Res. 2670 (20.09.2011)</t>
  </si>
  <si>
    <t>Servicio corto creado a partir del servicio 105
Posteriormente eliminado para crear servicio 125</t>
  </si>
  <si>
    <t>CORREDOR PAC</t>
  </si>
  <si>
    <t>SALIDA GENERAL VELASQUEZ</t>
  </si>
  <si>
    <t>T-12-12-OP-10: MALL PLAZA OESTE</t>
  </si>
  <si>
    <t>E-20-53-PO-60: PARADA 7 / (M) LA MONEDA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</si>
  <si>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</si>
  <si>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</si>
  <si>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</si>
  <si>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</si>
  <si>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</si>
  <si>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</si>
  <si>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</si>
  <si>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</si>
  <si>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</si>
  <si>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</si>
  <si>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</si>
  <si>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</si>
  <si>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</si>
  <si>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LA QUEBRADA</t>
  </si>
  <si>
    <t>AV. MANUEL MONTT / AV. 11 DE SEPTIEMBRE</t>
  </si>
  <si>
    <t>Res. 777 (30.04.2007)
Res. 3230 (04.11.2011)</t>
  </si>
  <si>
    <t>Res. 3230 (04.11.2011)</t>
  </si>
  <si>
    <t>AV. SANTA MARIA / AV. INDEPENDENCIA</t>
  </si>
  <si>
    <t>AV. VICUÑA MACKENNA / AV. LIBERTADOR BERNARDO O'HIGGINS</t>
  </si>
  <si>
    <t>AV. MATUCANA / CATEDRAL</t>
  </si>
  <si>
    <t>RETORNO ORIENTE GRAN AVENIDA JOSÉ MIGUEL CARRERA / AV. AMERICO VESPUCIO</t>
  </si>
  <si>
    <t>UNIDAD DE NEGOCIO N° 1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</si>
  <si>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</si>
  <si>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</si>
  <si>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</si>
  <si>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</si>
  <si>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</si>
  <si>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</si>
  <si>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</si>
  <si>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</si>
  <si>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</si>
  <si>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</si>
  <si>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</si>
  <si>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</si>
  <si>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</si>
  <si>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</si>
  <si>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</si>
  <si>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CAL Y CANTO (ET/M)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</si>
  <si>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</si>
  <si>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</si>
  <si>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</si>
  <si>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</si>
  <si>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</si>
  <si>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</si>
  <si>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BAQUEDANO (M)</t>
  </si>
  <si>
    <t>Se traspasó servicio 408, con nueva denominación</t>
  </si>
  <si>
    <t>Se traspasó servicio 410, con nueva denominación</t>
  </si>
  <si>
    <t>CODIGO TS</t>
  </si>
  <si>
    <t>CIUDAD EMPRESARIAL - PLAZA RENCA</t>
  </si>
  <si>
    <t xml:space="preserve">AV. SENADOR JAIME GUZMÁN </t>
  </si>
  <si>
    <t>Of. 1551 (2012)</t>
  </si>
  <si>
    <t>AV. DIEZ DE JULIO HUAMACHUCO</t>
  </si>
  <si>
    <t>AV. PRESIDENTE ADOLFO LOPEZ MATEO</t>
  </si>
  <si>
    <t>RETORNO ORIENTE GRAN AVENIDA JOSE MIGUEL CARRERA</t>
  </si>
  <si>
    <t>TRAZADO POR CIERRE EIM VESPUCIO NORTE ( Lab: 23:00 - 06:00 ; Sáb: 23:00 - 06:30 ; Dom: 23:00 - 08:00)</t>
  </si>
  <si>
    <t>TRAZADO DE PUNTA MAÑANA REVERSIBILIDAD FROILAN ROA (07:00 - 10:00)</t>
  </si>
  <si>
    <t>TRAZADO FERIA EJE PDTE. ADOLFO LÓPEZ MATEO (MIERCOLES Y SÁBADO 05:00 - 17:00)</t>
  </si>
  <si>
    <t>TRAZADO DE PUNTA MAÑANA REVERSIBILIDAD JOSE PEDRO ALESSANDRI (07:00 - 10:00)</t>
  </si>
  <si>
    <t>TRAZADO POR CICLORECREOVÍA EN AV. LAS INDUSTRIAS (DOMINGOS 09:30 - 13:30)</t>
  </si>
  <si>
    <t>TRAZADO PUNTA MAÑANA REVERSIBILIDAD AV. SAN IGNACIO (07:00 - 10:00)</t>
  </si>
  <si>
    <t>TRAZADOS PERIODO MAÑANA 06:00 - 08:45</t>
  </si>
  <si>
    <t>TRAZADOS PERIODO TARDE 17:30 - 21:24</t>
  </si>
  <si>
    <t>TRAZADO PUNTA MAÑANA REVERSIBILIDAD AV. SAN IGNACIO (7:00 - 10:00)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</si>
  <si>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</si>
  <si>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</si>
  <si>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</si>
  <si>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</si>
  <si>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</si>
  <si>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</si>
  <si>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</si>
  <si>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</si>
  <si>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AV. PORTALES /  EL CONQUISTADOR</t>
  </si>
  <si>
    <t>LA GALAXIA</t>
  </si>
  <si>
    <t>NUEVA SAN MARTIN</t>
  </si>
  <si>
    <t>ROTONDA PAJARITOS</t>
  </si>
  <si>
    <t>NUEVA O´HIGGINS</t>
  </si>
  <si>
    <t>AV. EL CONQUISTADOR</t>
  </si>
  <si>
    <t>TRAZADO DE PUNTA MAÑANA REVERSIBILIDAD JOSE PEDRO ALESSANDRI (7:00 a 10:00 HRS.)</t>
  </si>
  <si>
    <t>SAN LUIS DE MACUL</t>
  </si>
  <si>
    <t>AV. LAS TORRES / LA PRIMAVERA</t>
  </si>
  <si>
    <t>Servicio de postulación definido en Bases y posteriormente fusionado con 431</t>
  </si>
  <si>
    <t>LA PRIMAVERA</t>
  </si>
  <si>
    <t>DIVINO MAESTRO</t>
  </si>
  <si>
    <t>TRAZADO FERIA EJE MIRADOR (MIERCOLES - SABADO 06:00hrs - 18:00 hrs)</t>
  </si>
  <si>
    <t>Código Usuario</t>
  </si>
  <si>
    <t>AV. TAJAMAR</t>
  </si>
  <si>
    <t>AV. MARIA ANGELICA ALT. 3521</t>
  </si>
  <si>
    <t>ANEXO Nº 1:  SERVICIOS</t>
  </si>
  <si>
    <t>TRAZADO FERIA EJE LAS NACIONES (MARTES - JUEVES - VIERNES - DOMINGO 08:00 - 18:00)</t>
  </si>
  <si>
    <t>TRAZADO FERIA EJE SAN CARLOS (DOMINGO 06:00 - 18:00)</t>
  </si>
  <si>
    <t>TRAZADO FERIA EJE DOMINGO TOCORNAL (MARTES - VIERNES 06:00 - 18:00)</t>
  </si>
  <si>
    <t>TRAZADO TARDE - NOCHE (18:00 - 23:59 SEGURIDAD CALLE TOPOCALMA)</t>
  </si>
  <si>
    <t>HASTA PLAZA RENCA</t>
  </si>
  <si>
    <t>408e</t>
  </si>
  <si>
    <t>128e</t>
  </si>
  <si>
    <t>GENERAL BORGOÑO</t>
  </si>
  <si>
    <t>REGRESO (ORIENTE PONIENTE) NO COMERCIAL</t>
  </si>
  <si>
    <t>410e</t>
  </si>
  <si>
    <t>130e</t>
  </si>
  <si>
    <r>
      <t xml:space="preserve">REGRESO (ORIENTE PONIENTE)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NO COMERCIAL</t>
    </r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</si>
  <si>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</si>
  <si>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</si>
  <si>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</si>
  <si>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</si>
  <si>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</si>
  <si>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</si>
  <si>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</si>
  <si>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</si>
  <si>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</si>
  <si>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</si>
  <si>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Of. (xx.xxx.xxx)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</si>
  <si>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</si>
  <si>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</si>
  <si>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</si>
  <si>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</si>
  <si>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</si>
  <si>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TRAZADO POR CICLORECREOVÍA EN AV. CARRASCAL (DOMINGOS 09:00 - 14:00)</t>
  </si>
  <si>
    <t>LA PLAZA</t>
  </si>
  <si>
    <t>MIGUEL DE ATERO</t>
  </si>
  <si>
    <t>TRAZADO FERIA EJE VICUÑA MACKENNA (JUEVES - DOMINGO 05:00 - 17:00)</t>
  </si>
  <si>
    <t>ECUADOR</t>
  </si>
  <si>
    <t>LAS REJAS</t>
  </si>
  <si>
    <t>AV. LIBERTADOR BERNARDO OHIGGINS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</si>
</sst>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  <numFmt numFmtId="173" formatCode="[$-F400]h:mm:ss\ AM/PM"/>
    <numFmt numFmtId="174" formatCode="hh:mm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/>
      <top/>
      <bottom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/>
      <right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4" fillId="0" borderId="0">
      <alignment vertical="top"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3" fillId="24" borderId="3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3" fillId="24" borderId="35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14" xfId="66" applyFont="1" applyFill="1" applyBorder="1" applyAlignment="1">
      <alignment horizontal="left"/>
      <protection/>
    </xf>
    <xf numFmtId="0" fontId="2" fillId="0" borderId="13" xfId="66" applyFont="1" applyFill="1" applyBorder="1" applyAlignment="1">
      <alignment horizontal="left"/>
      <protection/>
    </xf>
    <xf numFmtId="0" fontId="2" fillId="0" borderId="41" xfId="0" applyFont="1" applyFill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39" xfId="0" applyFont="1" applyFill="1" applyBorder="1" applyAlignment="1">
      <alignment horizontal="center"/>
    </xf>
    <xf numFmtId="0" fontId="3" fillId="16" borderId="43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3" fillId="24" borderId="54" xfId="0" applyFont="1" applyFill="1" applyBorder="1" applyAlignment="1">
      <alignment vertical="center" wrapText="1"/>
    </xf>
    <xf numFmtId="0" fontId="3" fillId="24" borderId="5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166" fontId="0" fillId="0" borderId="57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66" fontId="0" fillId="0" borderId="60" xfId="0" applyNumberFormat="1" applyFont="1" applyFill="1" applyBorder="1" applyAlignment="1">
      <alignment horizontal="center" vertical="center"/>
    </xf>
    <xf numFmtId="166" fontId="0" fillId="0" borderId="61" xfId="0" applyNumberFormat="1" applyFont="1" applyFill="1" applyBorder="1" applyAlignment="1">
      <alignment horizontal="center" vertical="center"/>
    </xf>
    <xf numFmtId="165" fontId="0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65" xfId="0" applyNumberFormat="1" applyFont="1" applyFill="1" applyBorder="1" applyAlignment="1">
      <alignment horizontal="center" vertical="center"/>
    </xf>
    <xf numFmtId="166" fontId="0" fillId="0" borderId="66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 vertical="center"/>
    </xf>
    <xf numFmtId="172" fontId="5" fillId="0" borderId="63" xfId="0" applyNumberFormat="1" applyFont="1" applyFill="1" applyBorder="1" applyAlignment="1">
      <alignment horizontal="center" vertical="center" wrapText="1"/>
    </xf>
    <xf numFmtId="0" fontId="2" fillId="0" borderId="0" xfId="64" applyFont="1">
      <alignment/>
      <protection/>
    </xf>
    <xf numFmtId="0" fontId="2" fillId="0" borderId="12" xfId="64" applyFont="1" applyFill="1" applyBorder="1" applyAlignment="1">
      <alignment horizontal="left"/>
      <protection/>
    </xf>
    <xf numFmtId="0" fontId="2" fillId="0" borderId="14" xfId="64" applyFont="1" applyFill="1" applyBorder="1" applyAlignment="1">
      <alignment horizontal="left"/>
      <protection/>
    </xf>
    <xf numFmtId="0" fontId="2" fillId="0" borderId="13" xfId="64" applyFont="1" applyFill="1" applyBorder="1" applyAlignment="1">
      <alignment horizontal="left"/>
      <protection/>
    </xf>
    <xf numFmtId="0" fontId="3" fillId="24" borderId="10" xfId="64" applyFont="1" applyFill="1" applyBorder="1" applyAlignment="1">
      <alignment horizontal="center"/>
      <protection/>
    </xf>
    <xf numFmtId="0" fontId="3" fillId="24" borderId="11" xfId="64" applyFont="1" applyFill="1" applyBorder="1" applyAlignment="1">
      <alignment horizontal="center"/>
      <protection/>
    </xf>
    <xf numFmtId="0" fontId="2" fillId="0" borderId="15" xfId="64" applyFont="1" applyFill="1" applyBorder="1" applyAlignment="1">
      <alignment wrapText="1"/>
      <protection/>
    </xf>
    <xf numFmtId="0" fontId="2" fillId="0" borderId="17" xfId="64" applyFont="1" applyFill="1" applyBorder="1" applyAlignment="1">
      <alignment wrapText="1"/>
      <protection/>
    </xf>
    <xf numFmtId="0" fontId="3" fillId="0" borderId="15" xfId="64" applyFont="1" applyFill="1" applyBorder="1" applyAlignment="1">
      <alignment horizontal="left" wrapText="1"/>
      <protection/>
    </xf>
    <xf numFmtId="0" fontId="3" fillId="0" borderId="17" xfId="64" applyFont="1" applyFill="1" applyBorder="1" applyAlignment="1">
      <alignment wrapText="1"/>
      <protection/>
    </xf>
    <xf numFmtId="0" fontId="2" fillId="0" borderId="15" xfId="64" applyFont="1" applyFill="1" applyBorder="1" applyAlignment="1">
      <alignment horizontal="left" wrapText="1"/>
      <protection/>
    </xf>
    <xf numFmtId="0" fontId="2" fillId="0" borderId="26" xfId="64" applyFont="1" applyFill="1" applyBorder="1" applyAlignment="1">
      <alignment wrapText="1"/>
      <protection/>
    </xf>
    <xf numFmtId="0" fontId="2" fillId="0" borderId="22" xfId="64" applyFont="1" applyFill="1" applyBorder="1" applyAlignment="1">
      <alignment wrapText="1"/>
      <protection/>
    </xf>
    <xf numFmtId="0" fontId="2" fillId="0" borderId="23" xfId="64" applyFont="1" applyFill="1" applyBorder="1" applyAlignment="1">
      <alignment wrapText="1"/>
      <protection/>
    </xf>
    <xf numFmtId="0" fontId="2" fillId="0" borderId="25" xfId="64" applyFont="1" applyFill="1" applyBorder="1" applyAlignment="1">
      <alignment wrapText="1"/>
      <protection/>
    </xf>
    <xf numFmtId="0" fontId="2" fillId="0" borderId="28" xfId="64" applyFont="1" applyFill="1" applyBorder="1" applyAlignment="1">
      <alignment wrapText="1"/>
      <protection/>
    </xf>
    <xf numFmtId="0" fontId="2" fillId="0" borderId="0" xfId="64" applyFont="1" applyFill="1">
      <alignment/>
      <protection/>
    </xf>
    <xf numFmtId="0" fontId="2" fillId="0" borderId="0" xfId="64" applyFont="1" applyBorder="1">
      <alignment/>
      <protection/>
    </xf>
    <xf numFmtId="0" fontId="2" fillId="0" borderId="22" xfId="64" applyFont="1" applyFill="1" applyBorder="1" applyAlignment="1">
      <alignment horizontal="center"/>
      <protection/>
    </xf>
    <xf numFmtId="0" fontId="3" fillId="0" borderId="23" xfId="64" applyFont="1" applyFill="1" applyBorder="1" applyAlignment="1">
      <alignment horizontal="center"/>
      <protection/>
    </xf>
    <xf numFmtId="0" fontId="2" fillId="0" borderId="24" xfId="64" applyFont="1" applyFill="1" applyBorder="1" applyAlignment="1">
      <alignment horizontal="center"/>
      <protection/>
    </xf>
    <xf numFmtId="0" fontId="2" fillId="0" borderId="47" xfId="64" applyFont="1" applyFill="1" applyBorder="1">
      <alignment/>
      <protection/>
    </xf>
    <xf numFmtId="0" fontId="2" fillId="0" borderId="50" xfId="64" applyFont="1" applyFill="1" applyBorder="1">
      <alignment/>
      <protection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 wrapText="1"/>
    </xf>
    <xf numFmtId="0" fontId="2" fillId="0" borderId="19" xfId="64" applyFont="1" applyFill="1" applyBorder="1" applyAlignment="1">
      <alignment horizontal="left" wrapText="1"/>
      <protection/>
    </xf>
    <xf numFmtId="0" fontId="2" fillId="0" borderId="20" xfId="64" applyFont="1" applyFill="1" applyBorder="1" applyAlignment="1">
      <alignment wrapText="1"/>
      <protection/>
    </xf>
    <xf numFmtId="0" fontId="2" fillId="0" borderId="47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42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20" fontId="0" fillId="0" borderId="68" xfId="0" applyNumberForma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174" fontId="0" fillId="0" borderId="0" xfId="0" applyNumberFormat="1" applyFill="1" applyBorder="1" applyAlignment="1">
      <alignment horizontal="left"/>
    </xf>
    <xf numFmtId="0" fontId="2" fillId="0" borderId="15" xfId="64" applyFont="1" applyFill="1" applyBorder="1" applyAlignment="1">
      <alignment horizontal="left" vertical="center" wrapText="1"/>
      <protection/>
    </xf>
    <xf numFmtId="0" fontId="3" fillId="0" borderId="15" xfId="64" applyFont="1" applyFill="1" applyBorder="1" applyAlignment="1">
      <alignment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 wrapText="1"/>
    </xf>
    <xf numFmtId="1" fontId="5" fillId="0" borderId="69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/>
    </xf>
    <xf numFmtId="0" fontId="3" fillId="0" borderId="71" xfId="0" applyFont="1" applyFill="1" applyBorder="1" applyAlignment="1">
      <alignment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/>
    </xf>
    <xf numFmtId="0" fontId="5" fillId="0" borderId="74" xfId="0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" fillId="0" borderId="0" xfId="61" applyFont="1">
      <alignment/>
      <protection/>
    </xf>
    <xf numFmtId="0" fontId="2" fillId="0" borderId="0" xfId="61" applyFont="1" applyAlignment="1">
      <alignment wrapText="1"/>
      <protection/>
    </xf>
    <xf numFmtId="0" fontId="2" fillId="0" borderId="0" xfId="61" applyFont="1" applyFill="1" applyAlignment="1">
      <alignment wrapText="1"/>
      <protection/>
    </xf>
    <xf numFmtId="0" fontId="2" fillId="0" borderId="12" xfId="61" applyFont="1" applyFill="1" applyBorder="1" applyAlignment="1">
      <alignment horizontal="left" wrapText="1"/>
      <protection/>
    </xf>
    <xf numFmtId="0" fontId="2" fillId="0" borderId="14" xfId="61" applyFont="1" applyBorder="1" applyAlignment="1">
      <alignment horizontal="left" wrapText="1"/>
      <protection/>
    </xf>
    <xf numFmtId="0" fontId="3" fillId="0" borderId="22" xfId="61" applyFont="1" applyFill="1" applyBorder="1" applyAlignment="1">
      <alignment horizont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  <xf numFmtId="0" fontId="2" fillId="0" borderId="14" xfId="61" applyFont="1" applyFill="1" applyBorder="1" applyAlignment="1">
      <alignment horizontal="left" wrapText="1"/>
      <protection/>
    </xf>
    <xf numFmtId="0" fontId="2" fillId="0" borderId="13" xfId="61" applyFont="1" applyFill="1" applyBorder="1" applyAlignment="1">
      <alignment horizontal="left" wrapText="1"/>
      <protection/>
    </xf>
    <xf numFmtId="0" fontId="2" fillId="0" borderId="0" xfId="61" applyFont="1" applyFill="1">
      <alignment/>
      <protection/>
    </xf>
    <xf numFmtId="0" fontId="3" fillId="24" borderId="29" xfId="61" applyFont="1" applyFill="1" applyBorder="1" applyAlignment="1">
      <alignment horizontal="center" wrapText="1"/>
      <protection/>
    </xf>
    <xf numFmtId="0" fontId="3" fillId="24" borderId="35" xfId="61" applyFont="1" applyFill="1" applyBorder="1" applyAlignment="1">
      <alignment horizontal="center" wrapText="1"/>
      <protection/>
    </xf>
    <xf numFmtId="0" fontId="2" fillId="0" borderId="22" xfId="61" applyFont="1" applyFill="1" applyBorder="1" applyAlignment="1">
      <alignment vertical="center" wrapText="1"/>
      <protection/>
    </xf>
    <xf numFmtId="0" fontId="2" fillId="0" borderId="17" xfId="61" applyFont="1" applyFill="1" applyBorder="1" applyAlignment="1">
      <alignment vertical="center" wrapText="1"/>
      <protection/>
    </xf>
    <xf numFmtId="0" fontId="2" fillId="0" borderId="42" xfId="61" applyFont="1" applyFill="1" applyBorder="1" applyAlignment="1">
      <alignment vertical="center" wrapText="1"/>
      <protection/>
    </xf>
    <xf numFmtId="0" fontId="2" fillId="0" borderId="21" xfId="61" applyFont="1" applyFill="1" applyBorder="1" applyAlignment="1">
      <alignment vertical="center" wrapText="1"/>
      <protection/>
    </xf>
    <xf numFmtId="0" fontId="2" fillId="0" borderId="15" xfId="61" applyFont="1" applyFill="1" applyBorder="1" applyAlignment="1">
      <alignment horizontal="left" vertical="center" wrapText="1"/>
      <protection/>
    </xf>
    <xf numFmtId="0" fontId="2" fillId="0" borderId="22" xfId="61" applyFont="1" applyFill="1" applyBorder="1" applyAlignment="1">
      <alignment horizontal="left" vertical="center" wrapText="1"/>
      <protection/>
    </xf>
    <xf numFmtId="0" fontId="2" fillId="0" borderId="15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2" fillId="0" borderId="15" xfId="61" applyFont="1" applyBorder="1" applyAlignment="1">
      <alignment vertical="center" wrapText="1"/>
      <protection/>
    </xf>
    <xf numFmtId="0" fontId="2" fillId="0" borderId="17" xfId="61" applyFont="1" applyBorder="1" applyAlignment="1">
      <alignment vertical="center" wrapText="1"/>
      <protection/>
    </xf>
    <xf numFmtId="0" fontId="2" fillId="0" borderId="22" xfId="61" applyFont="1" applyBorder="1" applyAlignment="1">
      <alignment vertical="center" wrapText="1"/>
      <protection/>
    </xf>
    <xf numFmtId="0" fontId="2" fillId="0" borderId="12" xfId="61" applyFont="1" applyFill="1" applyBorder="1" applyAlignment="1">
      <alignment vertical="center" wrapText="1"/>
      <protection/>
    </xf>
    <xf numFmtId="0" fontId="2" fillId="0" borderId="14" xfId="61" applyFont="1" applyFill="1" applyBorder="1" applyAlignment="1">
      <alignment vertical="top" wrapText="1"/>
      <protection/>
    </xf>
    <xf numFmtId="0" fontId="2" fillId="0" borderId="14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2" fillId="0" borderId="25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2" fillId="0" borderId="13" xfId="61" applyFont="1" applyFill="1" applyBorder="1" applyAlignment="1">
      <alignment vertical="center" wrapText="1"/>
      <protection/>
    </xf>
    <xf numFmtId="0" fontId="2" fillId="0" borderId="0" xfId="61" applyFont="1" applyBorder="1">
      <alignment/>
      <protection/>
    </xf>
    <xf numFmtId="0" fontId="2" fillId="0" borderId="26" xfId="61" applyFont="1" applyBorder="1" applyAlignment="1">
      <alignment vertical="center" wrapText="1"/>
      <protection/>
    </xf>
    <xf numFmtId="0" fontId="2" fillId="0" borderId="2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top" wrapText="1"/>
      <protection/>
    </xf>
    <xf numFmtId="0" fontId="2" fillId="0" borderId="27" xfId="61" applyFont="1" applyFill="1" applyBorder="1" applyAlignment="1">
      <alignment vertical="center" wrapText="1"/>
      <protection/>
    </xf>
    <xf numFmtId="0" fontId="2" fillId="0" borderId="13" xfId="61" applyFont="1" applyFill="1" applyBorder="1" applyAlignment="1">
      <alignment vertical="top" wrapText="1"/>
      <protection/>
    </xf>
    <xf numFmtId="0" fontId="2" fillId="0" borderId="15" xfId="65" applyFont="1" applyFill="1" applyBorder="1" applyAlignment="1">
      <alignment horizontal="left" wrapText="1"/>
      <protection/>
    </xf>
    <xf numFmtId="0" fontId="2" fillId="0" borderId="33" xfId="65" applyFont="1" applyFill="1" applyBorder="1" applyAlignment="1">
      <alignment wrapText="1"/>
      <protection/>
    </xf>
    <xf numFmtId="0" fontId="2" fillId="0" borderId="17" xfId="65" applyFont="1" applyFill="1" applyBorder="1" applyAlignment="1">
      <alignment wrapText="1"/>
      <protection/>
    </xf>
    <xf numFmtId="0" fontId="2" fillId="0" borderId="15" xfId="65" applyFont="1" applyFill="1" applyBorder="1" applyAlignment="1">
      <alignment wrapText="1"/>
      <protection/>
    </xf>
    <xf numFmtId="0" fontId="2" fillId="0" borderId="34" xfId="65" applyFont="1" applyFill="1" applyBorder="1" applyAlignment="1">
      <alignment wrapText="1"/>
      <protection/>
    </xf>
    <xf numFmtId="0" fontId="2" fillId="0" borderId="26" xfId="65" applyFont="1" applyFill="1" applyBorder="1" applyAlignment="1">
      <alignment wrapText="1"/>
      <protection/>
    </xf>
    <xf numFmtId="0" fontId="2" fillId="0" borderId="22" xfId="65" applyFont="1" applyFill="1" applyBorder="1" applyAlignment="1">
      <alignment wrapText="1"/>
      <protection/>
    </xf>
    <xf numFmtId="0" fontId="2" fillId="0" borderId="25" xfId="65" applyFont="1" applyFill="1" applyBorder="1" applyAlignment="1">
      <alignment wrapText="1"/>
      <protection/>
    </xf>
    <xf numFmtId="0" fontId="2" fillId="0" borderId="12" xfId="61" applyFont="1" applyFill="1" applyBorder="1" applyAlignment="1">
      <alignment horizontal="left"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23" fillId="0" borderId="0" xfId="61" applyFont="1">
      <alignment/>
      <protection/>
    </xf>
    <xf numFmtId="0" fontId="3" fillId="24" borderId="10" xfId="61" applyFont="1" applyFill="1" applyBorder="1" applyAlignment="1">
      <alignment horizontal="center"/>
      <protection/>
    </xf>
    <xf numFmtId="0" fontId="3" fillId="24" borderId="11" xfId="61" applyFont="1" applyFill="1" applyBorder="1" applyAlignment="1">
      <alignment horizontal="center"/>
      <protection/>
    </xf>
    <xf numFmtId="1" fontId="5" fillId="0" borderId="72" xfId="0" applyNumberFormat="1" applyFont="1" applyFill="1" applyBorder="1" applyAlignment="1">
      <alignment horizontal="center" vertical="center" wrapText="1"/>
    </xf>
    <xf numFmtId="166" fontId="0" fillId="0" borderId="76" xfId="0" applyNumberFormat="1" applyFont="1" applyFill="1" applyBorder="1" applyAlignment="1">
      <alignment horizontal="center" vertical="center"/>
    </xf>
    <xf numFmtId="0" fontId="2" fillId="0" borderId="22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/>
      <protection/>
    </xf>
    <xf numFmtId="0" fontId="2" fillId="0" borderId="24" xfId="61" applyFont="1" applyFill="1" applyBorder="1" applyAlignment="1">
      <alignment horizontal="center"/>
      <protection/>
    </xf>
    <xf numFmtId="0" fontId="2" fillId="0" borderId="22" xfId="65" applyFont="1" applyFill="1" applyBorder="1" applyAlignment="1">
      <alignment horizontal="center"/>
      <protection/>
    </xf>
    <xf numFmtId="0" fontId="3" fillId="0" borderId="23" xfId="65" applyFont="1" applyFill="1" applyBorder="1" applyAlignment="1">
      <alignment horizontal="center"/>
      <protection/>
    </xf>
    <xf numFmtId="0" fontId="2" fillId="0" borderId="24" xfId="6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wrapText="1"/>
    </xf>
    <xf numFmtId="0" fontId="2" fillId="25" borderId="14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1" fontId="5" fillId="0" borderId="81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166" fontId="0" fillId="0" borderId="78" xfId="0" applyNumberFormat="1" applyFont="1" applyFill="1" applyBorder="1" applyAlignment="1">
      <alignment horizontal="center" vertical="center"/>
    </xf>
    <xf numFmtId="166" fontId="0" fillId="0" borderId="79" xfId="0" applyNumberFormat="1" applyFont="1" applyFill="1" applyBorder="1" applyAlignment="1">
      <alignment horizontal="center" vertical="center"/>
    </xf>
    <xf numFmtId="166" fontId="0" fillId="0" borderId="3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2" xfId="65" applyFont="1" applyFill="1" applyBorder="1" applyAlignment="1">
      <alignment wrapText="1"/>
      <protection/>
    </xf>
    <xf numFmtId="0" fontId="2" fillId="0" borderId="14" xfId="65" applyFont="1" applyFill="1" applyBorder="1" applyAlignment="1">
      <alignment wrapText="1"/>
      <protection/>
    </xf>
    <xf numFmtId="0" fontId="2" fillId="0" borderId="13" xfId="65" applyFont="1" applyFill="1" applyBorder="1" applyAlignment="1">
      <alignment wrapText="1"/>
      <protection/>
    </xf>
    <xf numFmtId="0" fontId="2" fillId="0" borderId="2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83" xfId="0" applyFont="1" applyBorder="1" applyAlignment="1">
      <alignment/>
    </xf>
    <xf numFmtId="0" fontId="2" fillId="0" borderId="12" xfId="66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6" fontId="0" fillId="0" borderId="83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" fillId="0" borderId="29" xfId="61" applyFont="1" applyFill="1" applyBorder="1" applyAlignment="1">
      <alignment horizontal="center" wrapText="1"/>
      <protection/>
    </xf>
    <xf numFmtId="0" fontId="3" fillId="0" borderId="35" xfId="61" applyFont="1" applyFill="1" applyBorder="1" applyAlignment="1">
      <alignment horizontal="center" wrapText="1"/>
      <protection/>
    </xf>
    <xf numFmtId="0" fontId="2" fillId="0" borderId="18" xfId="61" applyFont="1" applyFill="1" applyBorder="1" applyAlignment="1">
      <alignment horizontal="left" wrapText="1"/>
      <protection/>
    </xf>
    <xf numFmtId="0" fontId="2" fillId="0" borderId="21" xfId="61" applyFont="1" applyFill="1" applyBorder="1" applyAlignment="1">
      <alignment wrapText="1"/>
      <protection/>
    </xf>
    <xf numFmtId="0" fontId="2" fillId="0" borderId="15" xfId="61" applyFont="1" applyFill="1" applyBorder="1" applyAlignment="1">
      <alignment horizontal="left" wrapText="1"/>
      <protection/>
    </xf>
    <xf numFmtId="0" fontId="2" fillId="0" borderId="17" xfId="61" applyFont="1" applyFill="1" applyBorder="1" applyAlignment="1">
      <alignment wrapText="1"/>
      <protection/>
    </xf>
    <xf numFmtId="0" fontId="2" fillId="0" borderId="15" xfId="61" applyFont="1" applyFill="1" applyBorder="1" applyAlignment="1">
      <alignment wrapText="1"/>
      <protection/>
    </xf>
    <xf numFmtId="0" fontId="2" fillId="0" borderId="26" xfId="61" applyFont="1" applyFill="1" applyBorder="1" applyAlignment="1">
      <alignment vertical="center" wrapText="1"/>
      <protection/>
    </xf>
    <xf numFmtId="0" fontId="0" fillId="0" borderId="47" xfId="0" applyFont="1" applyFill="1" applyBorder="1" applyAlignment="1">
      <alignment horizontal="left"/>
    </xf>
    <xf numFmtId="0" fontId="2" fillId="0" borderId="76" xfId="0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1" fontId="5" fillId="26" borderId="36" xfId="0" applyNumberFormat="1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wrapText="1"/>
    </xf>
    <xf numFmtId="0" fontId="2" fillId="25" borderId="3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0" fontId="2" fillId="25" borderId="15" xfId="0" applyFont="1" applyFill="1" applyBorder="1" applyAlignment="1">
      <alignment horizontal="left" wrapText="1"/>
    </xf>
    <xf numFmtId="0" fontId="2" fillId="25" borderId="17" xfId="0" applyFont="1" applyFill="1" applyBorder="1" applyAlignment="1">
      <alignment wrapText="1"/>
    </xf>
    <xf numFmtId="0" fontId="2" fillId="25" borderId="85" xfId="0" applyFont="1" applyFill="1" applyBorder="1" applyAlignment="1">
      <alignment wrapText="1"/>
    </xf>
    <xf numFmtId="0" fontId="2" fillId="25" borderId="41" xfId="0" applyFont="1" applyFill="1" applyBorder="1" applyAlignment="1">
      <alignment wrapText="1"/>
    </xf>
    <xf numFmtId="0" fontId="2" fillId="25" borderId="53" xfId="0" applyFont="1" applyFill="1" applyBorder="1" applyAlignment="1">
      <alignment/>
    </xf>
    <xf numFmtId="0" fontId="5" fillId="0" borderId="58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1" fontId="29" fillId="16" borderId="86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" fontId="29" fillId="16" borderId="87" xfId="0" applyNumberFormat="1" applyFont="1" applyFill="1" applyBorder="1" applyAlignment="1">
      <alignment horizontal="center" vertical="center" wrapText="1"/>
    </xf>
    <xf numFmtId="1" fontId="29" fillId="16" borderId="88" xfId="0" applyNumberFormat="1" applyFont="1" applyFill="1" applyBorder="1" applyAlignment="1">
      <alignment horizontal="center" vertical="center" wrapText="1"/>
    </xf>
    <xf numFmtId="0" fontId="29" fillId="16" borderId="87" xfId="0" applyFont="1" applyFill="1" applyBorder="1" applyAlignment="1">
      <alignment horizontal="center" vertical="center"/>
    </xf>
    <xf numFmtId="0" fontId="29" fillId="16" borderId="89" xfId="0" applyFont="1" applyFill="1" applyBorder="1" applyAlignment="1">
      <alignment horizontal="center" vertical="center"/>
    </xf>
    <xf numFmtId="1" fontId="29" fillId="16" borderId="90" xfId="0" applyNumberFormat="1" applyFont="1" applyFill="1" applyBorder="1" applyAlignment="1">
      <alignment horizontal="center" vertical="center" wrapText="1"/>
    </xf>
    <xf numFmtId="0" fontId="29" fillId="16" borderId="86" xfId="0" applyFont="1" applyFill="1" applyBorder="1" applyAlignment="1">
      <alignment horizontal="center" vertical="center"/>
    </xf>
    <xf numFmtId="1" fontId="29" fillId="16" borderId="9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" fontId="29" fillId="16" borderId="92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27" borderId="93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16" borderId="93" xfId="0" applyFont="1" applyFill="1" applyBorder="1" applyAlignment="1">
      <alignment horizontal="center"/>
    </xf>
    <xf numFmtId="0" fontId="3" fillId="16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/>
    </xf>
    <xf numFmtId="0" fontId="3" fillId="16" borderId="99" xfId="0" applyFont="1" applyFill="1" applyBorder="1" applyAlignment="1">
      <alignment horizontal="center"/>
    </xf>
    <xf numFmtId="0" fontId="3" fillId="16" borderId="100" xfId="0" applyFont="1" applyFill="1" applyBorder="1" applyAlignment="1">
      <alignment horizontal="center"/>
    </xf>
    <xf numFmtId="0" fontId="3" fillId="16" borderId="93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 wrapText="1"/>
    </xf>
    <xf numFmtId="0" fontId="3" fillId="16" borderId="93" xfId="0" applyFont="1" applyFill="1" applyBorder="1" applyAlignment="1">
      <alignment horizontal="center" wrapText="1"/>
    </xf>
    <xf numFmtId="0" fontId="3" fillId="16" borderId="32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3" fillId="28" borderId="93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16" borderId="93" xfId="61" applyFont="1" applyFill="1" applyBorder="1" applyAlignment="1">
      <alignment horizontal="center"/>
      <protection/>
    </xf>
    <xf numFmtId="0" fontId="3" fillId="16" borderId="32" xfId="61" applyFont="1" applyFill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2" fillId="0" borderId="96" xfId="61" applyFont="1" applyFill="1" applyBorder="1" applyAlignment="1">
      <alignment horizontal="center"/>
      <protection/>
    </xf>
    <xf numFmtId="0" fontId="2" fillId="0" borderId="97" xfId="61" applyFont="1" applyFill="1" applyBorder="1" applyAlignment="1">
      <alignment horizontal="center"/>
      <protection/>
    </xf>
    <xf numFmtId="0" fontId="2" fillId="0" borderId="21" xfId="61" applyFont="1" applyFill="1" applyBorder="1" applyAlignment="1">
      <alignment horizontal="center"/>
      <protection/>
    </xf>
    <xf numFmtId="0" fontId="2" fillId="0" borderId="76" xfId="65" applyFont="1" applyFill="1" applyBorder="1" applyAlignment="1">
      <alignment horizontal="center"/>
      <protection/>
    </xf>
    <xf numFmtId="0" fontId="2" fillId="0" borderId="98" xfId="65" applyFont="1" applyFill="1" applyBorder="1" applyAlignment="1">
      <alignment horizontal="center"/>
      <protection/>
    </xf>
    <xf numFmtId="0" fontId="2" fillId="0" borderId="17" xfId="65" applyFont="1" applyFill="1" applyBorder="1" applyAlignment="1">
      <alignment horizontal="center"/>
      <protection/>
    </xf>
    <xf numFmtId="0" fontId="2" fillId="0" borderId="28" xfId="65" applyFont="1" applyFill="1" applyBorder="1" applyAlignment="1">
      <alignment horizontal="center"/>
      <protection/>
    </xf>
    <xf numFmtId="0" fontId="2" fillId="0" borderId="94" xfId="65" applyFont="1" applyFill="1" applyBorder="1" applyAlignment="1">
      <alignment horizontal="center"/>
      <protection/>
    </xf>
    <xf numFmtId="0" fontId="2" fillId="0" borderId="95" xfId="65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16" borderId="93" xfId="0" applyNumberFormat="1" applyFont="1" applyFill="1" applyBorder="1" applyAlignment="1">
      <alignment horizontal="center" vertical="center" wrapText="1"/>
    </xf>
    <xf numFmtId="2" fontId="3" fillId="16" borderId="32" xfId="0" applyNumberFormat="1" applyFont="1" applyFill="1" applyBorder="1" applyAlignment="1">
      <alignment horizontal="center" vertical="center" wrapText="1"/>
    </xf>
    <xf numFmtId="0" fontId="3" fillId="16" borderId="93" xfId="0" applyNumberFormat="1" applyFont="1" applyFill="1" applyBorder="1" applyAlignment="1">
      <alignment horizontal="center" vertical="center" wrapText="1"/>
    </xf>
    <xf numFmtId="0" fontId="3" fillId="16" borderId="32" xfId="0" applyNumberFormat="1" applyFont="1" applyFill="1" applyBorder="1" applyAlignment="1">
      <alignment horizontal="center" vertical="center" wrapText="1"/>
    </xf>
    <xf numFmtId="0" fontId="3" fillId="16" borderId="101" xfId="0" applyFont="1" applyFill="1" applyBorder="1" applyAlignment="1">
      <alignment horizontal="center"/>
    </xf>
    <xf numFmtId="0" fontId="3" fillId="16" borderId="102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103" xfId="0" applyFont="1" applyFill="1" applyBorder="1" applyAlignment="1">
      <alignment horizontal="center"/>
    </xf>
    <xf numFmtId="0" fontId="3" fillId="16" borderId="29" xfId="0" applyFont="1" applyFill="1" applyBorder="1" applyAlignment="1">
      <alignment horizontal="center"/>
    </xf>
    <xf numFmtId="0" fontId="3" fillId="16" borderId="35" xfId="0" applyFont="1" applyFill="1" applyBorder="1" applyAlignment="1">
      <alignment horizontal="center"/>
    </xf>
    <xf numFmtId="0" fontId="3" fillId="16" borderId="93" xfId="64" applyFont="1" applyFill="1" applyBorder="1" applyAlignment="1">
      <alignment horizontal="center" vertical="center" wrapText="1"/>
      <protection/>
    </xf>
    <xf numFmtId="0" fontId="3" fillId="16" borderId="32" xfId="64" applyFont="1" applyFill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center"/>
      <protection/>
    </xf>
    <xf numFmtId="0" fontId="2" fillId="0" borderId="96" xfId="64" applyFont="1" applyFill="1" applyBorder="1" applyAlignment="1">
      <alignment horizontal="center"/>
      <protection/>
    </xf>
    <xf numFmtId="0" fontId="2" fillId="0" borderId="97" xfId="64" applyFont="1" applyFill="1" applyBorder="1" applyAlignment="1">
      <alignment horizontal="center"/>
      <protection/>
    </xf>
    <xf numFmtId="0" fontId="2" fillId="0" borderId="21" xfId="64" applyFont="1" applyFill="1" applyBorder="1" applyAlignment="1">
      <alignment horizontal="center"/>
      <protection/>
    </xf>
    <xf numFmtId="0" fontId="2" fillId="0" borderId="28" xfId="64" applyFont="1" applyFill="1" applyBorder="1" applyAlignment="1">
      <alignment horizontal="center"/>
      <protection/>
    </xf>
    <xf numFmtId="0" fontId="2" fillId="0" borderId="94" xfId="64" applyFont="1" applyFill="1" applyBorder="1" applyAlignment="1">
      <alignment horizontal="center"/>
      <protection/>
    </xf>
    <xf numFmtId="0" fontId="2" fillId="0" borderId="95" xfId="64" applyFont="1" applyFill="1" applyBorder="1" applyAlignment="1">
      <alignment horizontal="center"/>
      <protection/>
    </xf>
    <xf numFmtId="0" fontId="3" fillId="16" borderId="31" xfId="64" applyFont="1" applyFill="1" applyBorder="1" applyAlignment="1">
      <alignment horizontal="center"/>
      <protection/>
    </xf>
    <xf numFmtId="0" fontId="3" fillId="16" borderId="99" xfId="64" applyFont="1" applyFill="1" applyBorder="1" applyAlignment="1">
      <alignment horizontal="center"/>
      <protection/>
    </xf>
    <xf numFmtId="0" fontId="3" fillId="16" borderId="100" xfId="64" applyFont="1" applyFill="1" applyBorder="1" applyAlignment="1">
      <alignment horizontal="center"/>
      <protection/>
    </xf>
    <xf numFmtId="0" fontId="28" fillId="0" borderId="39" xfId="0" applyNumberFormat="1" applyFont="1" applyFill="1" applyBorder="1" applyAlignment="1">
      <alignment horizontal="left" wrapText="1"/>
    </xf>
    <xf numFmtId="0" fontId="28" fillId="0" borderId="43" xfId="0" applyNumberFormat="1" applyFont="1" applyFill="1" applyBorder="1" applyAlignment="1">
      <alignment horizontal="left" wrapText="1"/>
    </xf>
    <xf numFmtId="0" fontId="28" fillId="0" borderId="40" xfId="0" applyNumberFormat="1" applyFont="1" applyFill="1" applyBorder="1" applyAlignment="1">
      <alignment horizontal="left" wrapText="1"/>
    </xf>
    <xf numFmtId="0" fontId="28" fillId="0" borderId="55" xfId="0" applyNumberFormat="1" applyFont="1" applyFill="1" applyBorder="1" applyAlignment="1">
      <alignment horizontal="left" wrapText="1"/>
    </xf>
    <xf numFmtId="0" fontId="28" fillId="0" borderId="56" xfId="0" applyNumberFormat="1" applyFont="1" applyFill="1" applyBorder="1" applyAlignment="1">
      <alignment horizontal="left" wrapText="1"/>
    </xf>
    <xf numFmtId="0" fontId="28" fillId="0" borderId="51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16" borderId="54" xfId="61" applyFont="1" applyFill="1" applyBorder="1" applyAlignment="1">
      <alignment horizontal="center" wrapText="1"/>
      <protection/>
    </xf>
    <xf numFmtId="0" fontId="2" fillId="0" borderId="22" xfId="61" applyFont="1" applyFill="1" applyBorder="1" applyAlignment="1">
      <alignment horizontal="center" wrapText="1"/>
      <protection/>
    </xf>
    <xf numFmtId="0" fontId="2" fillId="0" borderId="23" xfId="61" applyFont="1" applyFill="1" applyBorder="1" applyAlignment="1">
      <alignment horizontal="center" wrapText="1"/>
      <protection/>
    </xf>
    <xf numFmtId="0" fontId="2" fillId="0" borderId="24" xfId="61" applyFont="1" applyFill="1" applyBorder="1" applyAlignment="1">
      <alignment horizontal="center" wrapText="1"/>
      <protection/>
    </xf>
    <xf numFmtId="0" fontId="2" fillId="0" borderId="25" xfId="61" applyFont="1" applyFill="1" applyBorder="1" applyAlignment="1">
      <alignment horizontal="center" wrapText="1"/>
      <protection/>
    </xf>
    <xf numFmtId="0" fontId="2" fillId="0" borderId="27" xfId="61" applyFont="1" applyFill="1" applyBorder="1" applyAlignment="1">
      <alignment horizontal="center" wrapText="1"/>
      <protection/>
    </xf>
    <xf numFmtId="0" fontId="2" fillId="0" borderId="48" xfId="61" applyFont="1" applyFill="1" applyBorder="1" applyAlignment="1">
      <alignment horizontal="center" wrapText="1"/>
      <protection/>
    </xf>
    <xf numFmtId="0" fontId="4" fillId="0" borderId="0" xfId="61" applyFont="1" applyBorder="1" applyAlignment="1">
      <alignment horizontal="center" wrapText="1"/>
      <protection/>
    </xf>
    <xf numFmtId="0" fontId="2" fillId="0" borderId="42" xfId="61" applyFont="1" applyFill="1" applyBorder="1" applyAlignment="1">
      <alignment horizontal="center" wrapText="1"/>
      <protection/>
    </xf>
    <xf numFmtId="0" fontId="2" fillId="0" borderId="104" xfId="61" applyFont="1" applyFill="1" applyBorder="1" applyAlignment="1">
      <alignment horizontal="center" wrapText="1"/>
      <protection/>
    </xf>
    <xf numFmtId="0" fontId="2" fillId="0" borderId="105" xfId="61" applyFont="1" applyFill="1" applyBorder="1" applyAlignment="1">
      <alignment horizontal="center" wrapText="1"/>
      <protection/>
    </xf>
    <xf numFmtId="0" fontId="3" fillId="0" borderId="22" xfId="61" applyFont="1" applyFill="1" applyBorder="1" applyAlignment="1">
      <alignment horizont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  <xf numFmtId="0" fontId="3" fillId="0" borderId="56" xfId="61" applyFont="1" applyBorder="1" applyAlignment="1">
      <alignment horizontal="center" wrapText="1"/>
      <protection/>
    </xf>
    <xf numFmtId="0" fontId="30" fillId="0" borderId="56" xfId="61" applyFont="1" applyFill="1" applyBorder="1" applyAlignment="1">
      <alignment horizontal="center" wrapText="1"/>
      <protection/>
    </xf>
    <xf numFmtId="0" fontId="3" fillId="0" borderId="54" xfId="61" applyFont="1" applyFill="1" applyBorder="1" applyAlignment="1">
      <alignment horizontal="center" wrapText="1"/>
      <protection/>
    </xf>
    <xf numFmtId="0" fontId="2" fillId="0" borderId="76" xfId="61" applyFont="1" applyFill="1" applyBorder="1" applyAlignment="1">
      <alignment horizontal="center"/>
      <protection/>
    </xf>
    <xf numFmtId="0" fontId="2" fillId="0" borderId="98" xfId="61" applyFont="1" applyFill="1" applyBorder="1" applyAlignment="1">
      <alignment horizontal="center"/>
      <protection/>
    </xf>
    <xf numFmtId="0" fontId="2" fillId="0" borderId="17" xfId="61" applyFont="1" applyFill="1" applyBorder="1" applyAlignment="1">
      <alignment horizontal="center"/>
      <protection/>
    </xf>
    <xf numFmtId="0" fontId="3" fillId="0" borderId="56" xfId="61" applyFont="1" applyFill="1" applyBorder="1" applyAlignment="1">
      <alignment horizont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Adjustable 2" xfId="34"/>
    <cellStyle name="Best" xfId="35"/>
    <cellStyle name="Best 2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110C2" xfId="66"/>
    <cellStyle name="Notas" xfId="67"/>
    <cellStyle name="Notas 2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concha\AppData\Local\Microsoft\Windows\Temporary%20Internet%20Files\Content.Outlook\30MMO6K8\PO%202012-06-02%20U1%20-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101"/>
      <sheetName val="101c"/>
      <sheetName val="102"/>
      <sheetName val="103"/>
      <sheetName val="104"/>
      <sheetName val="105"/>
      <sheetName val="106"/>
      <sheetName val="107"/>
      <sheetName val="107c"/>
      <sheetName val="108"/>
      <sheetName val="109"/>
      <sheetName val="109N"/>
      <sheetName val="110"/>
      <sheetName val="110c"/>
      <sheetName val="111"/>
      <sheetName val="112"/>
      <sheetName val="112N"/>
      <sheetName val="113"/>
      <sheetName val="113e"/>
      <sheetName val="114"/>
      <sheetName val="115"/>
      <sheetName val="116"/>
      <sheetName val="117"/>
      <sheetName val="117c"/>
      <sheetName val="118"/>
      <sheetName val="119"/>
      <sheetName val="120"/>
      <sheetName val="121"/>
      <sheetName val="122"/>
      <sheetName val="125"/>
      <sheetName val="126"/>
      <sheetName val="408"/>
      <sheetName val="4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zoomScale="70" zoomScaleNormal="75" zoomScaleSheetLayoutView="70" zoomScalePageLayoutView="0" workbookViewId="0" topLeftCell="A1">
      <selection activeCell="F22" sqref="F22"/>
    </sheetView>
  </sheetViews>
  <sheetFormatPr defaultColWidth="11.421875" defaultRowHeight="12.75"/>
  <cols>
    <col min="1" max="1" width="12.57421875" style="177" customWidth="1"/>
    <col min="2" max="2" width="10.00390625" style="177" customWidth="1"/>
    <col min="3" max="3" width="9.8515625" style="177" customWidth="1"/>
    <col min="4" max="4" width="47.57421875" style="177" customWidth="1"/>
    <col min="5" max="5" width="18.57421875" style="177" customWidth="1"/>
    <col min="6" max="6" width="38.421875" style="177" customWidth="1"/>
    <col min="7" max="7" width="11.00390625" style="177" customWidth="1"/>
    <col min="8" max="9" width="7.140625" style="177" bestFit="1" customWidth="1"/>
    <col min="10" max="10" width="7.421875" style="177" customWidth="1"/>
    <col min="11" max="11" width="7.00390625" style="177" bestFit="1" customWidth="1"/>
    <col min="12" max="12" width="8.57421875" style="177" customWidth="1"/>
    <col min="13" max="13" width="7.00390625" style="177" customWidth="1"/>
    <col min="14" max="14" width="7.7109375" style="177" customWidth="1"/>
    <col min="15" max="15" width="7.00390625" style="177" bestFit="1" customWidth="1"/>
    <col min="16" max="19" width="6.00390625" style="177" bestFit="1" customWidth="1"/>
    <col min="20" max="20" width="15.8515625" style="177" customWidth="1"/>
    <col min="21" max="21" width="26.28125" style="177" customWidth="1"/>
    <col min="22" max="16384" width="11.421875" style="177" customWidth="1"/>
  </cols>
  <sheetData>
    <row r="1" spans="1:20" s="62" customFormat="1" ht="24" customHeight="1">
      <c r="A1" s="341" t="s">
        <v>673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</row>
    <row r="2" spans="2:15" s="62" customFormat="1" ht="11.25">
      <c r="B2" s="63"/>
      <c r="C2" s="176"/>
      <c r="D2" s="63"/>
      <c r="E2" s="63"/>
      <c r="F2" s="63"/>
      <c r="G2" s="176"/>
      <c r="H2" s="176"/>
      <c r="I2" s="176"/>
      <c r="J2" s="176"/>
      <c r="K2" s="176"/>
      <c r="L2" s="176"/>
      <c r="M2" s="176"/>
      <c r="N2" s="176"/>
      <c r="O2" s="176"/>
    </row>
    <row r="3" spans="1:20" s="62" customFormat="1" ht="21.75" customHeight="1">
      <c r="A3" s="342" t="s">
        <v>607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20" s="62" customFormat="1" ht="21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</row>
    <row r="5" spans="1:21" ht="12.75" customHeight="1">
      <c r="A5" s="334" t="s">
        <v>651</v>
      </c>
      <c r="B5" s="331" t="s">
        <v>652</v>
      </c>
      <c r="C5" s="331" t="s">
        <v>670</v>
      </c>
      <c r="D5" s="335" t="s">
        <v>653</v>
      </c>
      <c r="E5" s="331" t="s">
        <v>289</v>
      </c>
      <c r="F5" s="331" t="s">
        <v>654</v>
      </c>
      <c r="G5" s="331" t="s">
        <v>290</v>
      </c>
      <c r="H5" s="336" t="s">
        <v>291</v>
      </c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1" t="s">
        <v>292</v>
      </c>
      <c r="U5" s="331" t="s">
        <v>473</v>
      </c>
    </row>
    <row r="6" spans="1:21" ht="12.75" customHeight="1">
      <c r="A6" s="338"/>
      <c r="B6" s="340"/>
      <c r="C6" s="340"/>
      <c r="D6" s="343"/>
      <c r="E6" s="340"/>
      <c r="F6" s="340"/>
      <c r="G6" s="340"/>
      <c r="H6" s="339" t="s">
        <v>542</v>
      </c>
      <c r="I6" s="339"/>
      <c r="J6" s="339"/>
      <c r="K6" s="339"/>
      <c r="L6" s="339" t="s">
        <v>543</v>
      </c>
      <c r="M6" s="339"/>
      <c r="N6" s="339"/>
      <c r="O6" s="339"/>
      <c r="P6" s="339" t="s">
        <v>544</v>
      </c>
      <c r="Q6" s="339"/>
      <c r="R6" s="339"/>
      <c r="S6" s="339"/>
      <c r="T6" s="331"/>
      <c r="U6" s="331"/>
    </row>
    <row r="7" spans="1:21" ht="12.75">
      <c r="A7" s="334"/>
      <c r="B7" s="331"/>
      <c r="C7" s="331"/>
      <c r="D7" s="335"/>
      <c r="E7" s="331"/>
      <c r="F7" s="331"/>
      <c r="G7" s="331"/>
      <c r="H7" s="334" t="s">
        <v>545</v>
      </c>
      <c r="I7" s="335"/>
      <c r="J7" s="334" t="s">
        <v>546</v>
      </c>
      <c r="K7" s="335"/>
      <c r="L7" s="334" t="s">
        <v>545</v>
      </c>
      <c r="M7" s="335"/>
      <c r="N7" s="334" t="s">
        <v>546</v>
      </c>
      <c r="O7" s="335"/>
      <c r="P7" s="334" t="s">
        <v>545</v>
      </c>
      <c r="Q7" s="335"/>
      <c r="R7" s="334" t="s">
        <v>546</v>
      </c>
      <c r="S7" s="335"/>
      <c r="T7" s="331"/>
      <c r="U7" s="331"/>
    </row>
    <row r="8" spans="1:21" s="178" customFormat="1" ht="12.75">
      <c r="A8" s="276">
        <v>1</v>
      </c>
      <c r="B8" s="274">
        <v>101</v>
      </c>
      <c r="C8" s="275">
        <v>101</v>
      </c>
      <c r="D8" s="277" t="s">
        <v>293</v>
      </c>
      <c r="E8" s="278" t="s">
        <v>294</v>
      </c>
      <c r="F8" s="273" t="str">
        <f>'101'!C7</f>
        <v>RECOLETA - CERRILLOS</v>
      </c>
      <c r="G8" s="279" t="s">
        <v>295</v>
      </c>
      <c r="H8" s="280">
        <v>0.22916666666666666</v>
      </c>
      <c r="I8" s="281">
        <v>0.020833333333333332</v>
      </c>
      <c r="J8" s="280">
        <v>0.22916666666666666</v>
      </c>
      <c r="K8" s="281">
        <v>0.020833333333333332</v>
      </c>
      <c r="L8" s="280">
        <v>0.22916666666666666</v>
      </c>
      <c r="M8" s="282">
        <v>0.020833333333333332</v>
      </c>
      <c r="N8" s="280">
        <v>0.22916666666666666</v>
      </c>
      <c r="O8" s="281">
        <v>0.020833333333333332</v>
      </c>
      <c r="P8" s="280">
        <v>0.22916666666666666</v>
      </c>
      <c r="Q8" s="281">
        <v>0.020833333333333332</v>
      </c>
      <c r="R8" s="280">
        <v>0.22916666666666666</v>
      </c>
      <c r="S8" s="281">
        <v>0.020833333333333332</v>
      </c>
      <c r="T8" s="272" t="s">
        <v>296</v>
      </c>
      <c r="U8" s="272"/>
    </row>
    <row r="9" spans="1:21" s="178" customFormat="1" ht="12.75">
      <c r="A9" s="321">
        <v>1</v>
      </c>
      <c r="B9" s="329" t="s">
        <v>170</v>
      </c>
      <c r="C9" s="327" t="s">
        <v>170</v>
      </c>
      <c r="D9" s="325" t="s">
        <v>297</v>
      </c>
      <c r="E9" s="325" t="s">
        <v>298</v>
      </c>
      <c r="F9" s="321" t="str">
        <f>'101c'!C7</f>
        <v>(M) BLANQUEADO - CERRILLOS</v>
      </c>
      <c r="G9" s="321" t="s">
        <v>295</v>
      </c>
      <c r="H9" s="67">
        <v>0.2722222222222222</v>
      </c>
      <c r="I9" s="68">
        <v>0.35000000000000003</v>
      </c>
      <c r="J9" s="67">
        <v>0.2708333333333333</v>
      </c>
      <c r="K9" s="68">
        <v>0.3527777777777778</v>
      </c>
      <c r="L9" s="67"/>
      <c r="M9" s="69"/>
      <c r="N9" s="67"/>
      <c r="O9" s="68"/>
      <c r="P9" s="67"/>
      <c r="Q9" s="68"/>
      <c r="R9" s="67"/>
      <c r="S9" s="68"/>
      <c r="T9" s="332" t="s">
        <v>296</v>
      </c>
      <c r="U9" s="332"/>
    </row>
    <row r="10" spans="1:21" s="178" customFormat="1" ht="12.75">
      <c r="A10" s="322"/>
      <c r="B10" s="330"/>
      <c r="C10" s="328"/>
      <c r="D10" s="326"/>
      <c r="E10" s="326"/>
      <c r="F10" s="322"/>
      <c r="G10" s="322"/>
      <c r="H10" s="67">
        <v>0.7291666666666666</v>
      </c>
      <c r="I10" s="68">
        <v>0.85</v>
      </c>
      <c r="J10" s="67">
        <v>0.7291666666666666</v>
      </c>
      <c r="K10" s="68">
        <v>0.85</v>
      </c>
      <c r="L10" s="67"/>
      <c r="M10" s="69"/>
      <c r="N10" s="67"/>
      <c r="O10" s="68"/>
      <c r="P10" s="67"/>
      <c r="Q10" s="68"/>
      <c r="R10" s="67"/>
      <c r="S10" s="68"/>
      <c r="T10" s="333"/>
      <c r="U10" s="333"/>
    </row>
    <row r="11" spans="1:21" s="178" customFormat="1" ht="12.75">
      <c r="A11" s="206">
        <v>1</v>
      </c>
      <c r="B11" s="197">
        <v>102</v>
      </c>
      <c r="C11" s="198">
        <v>102</v>
      </c>
      <c r="D11" s="194" t="s">
        <v>293</v>
      </c>
      <c r="E11" s="65" t="s">
        <v>294</v>
      </c>
      <c r="F11" s="64" t="str">
        <f>'102'!C7</f>
        <v>(M) BLANQUEADO - MALL PLAZA TOBALABA</v>
      </c>
      <c r="G11" s="66" t="s">
        <v>295</v>
      </c>
      <c r="H11" s="67">
        <v>0.22916666666666666</v>
      </c>
      <c r="I11" s="68">
        <v>0.020833333333333332</v>
      </c>
      <c r="J11" s="67">
        <v>0.22916666666666666</v>
      </c>
      <c r="K11" s="68">
        <v>0.020833333333333332</v>
      </c>
      <c r="L11" s="67">
        <v>0.22916666666666666</v>
      </c>
      <c r="M11" s="69">
        <v>0.020833333333333332</v>
      </c>
      <c r="N11" s="67">
        <v>0.22916666666666666</v>
      </c>
      <c r="O11" s="68">
        <v>0.020833333333333332</v>
      </c>
      <c r="P11" s="67">
        <v>0.22916666666666666</v>
      </c>
      <c r="Q11" s="68">
        <v>0.020833333333333332</v>
      </c>
      <c r="R11" s="67">
        <v>0.22916666666666666</v>
      </c>
      <c r="S11" s="68">
        <v>0.020833333333333332</v>
      </c>
      <c r="T11" s="70" t="s">
        <v>296</v>
      </c>
      <c r="U11" s="70"/>
    </row>
    <row r="12" spans="1:21" s="178" customFormat="1" ht="12.75">
      <c r="A12" s="206">
        <v>1</v>
      </c>
      <c r="B12" s="197">
        <v>103</v>
      </c>
      <c r="C12" s="198">
        <v>103</v>
      </c>
      <c r="D12" s="194" t="s">
        <v>293</v>
      </c>
      <c r="E12" s="65" t="s">
        <v>294</v>
      </c>
      <c r="F12" s="64" t="str">
        <f>'103'!$C$7</f>
        <v>PROVIDENCIA - SAN JOAQUIN</v>
      </c>
      <c r="G12" s="66" t="s">
        <v>295</v>
      </c>
      <c r="H12" s="67">
        <v>0.22916666666666666</v>
      </c>
      <c r="I12" s="68">
        <v>0.020833333333333332</v>
      </c>
      <c r="J12" s="67">
        <v>0.22916666666666666</v>
      </c>
      <c r="K12" s="68">
        <v>0.011805555555555555</v>
      </c>
      <c r="L12" s="67">
        <v>0.22916666666666666</v>
      </c>
      <c r="M12" s="69">
        <v>0.03125</v>
      </c>
      <c r="N12" s="67">
        <v>0.22916666666666666</v>
      </c>
      <c r="O12" s="68">
        <v>0.024999999999999998</v>
      </c>
      <c r="P12" s="67">
        <v>0.22916666666666666</v>
      </c>
      <c r="Q12" s="68">
        <v>0.020833333333333332</v>
      </c>
      <c r="R12" s="67">
        <v>0.22916666666666666</v>
      </c>
      <c r="S12" s="68">
        <v>0.020833333333333332</v>
      </c>
      <c r="T12" s="70" t="s">
        <v>296</v>
      </c>
      <c r="U12" s="70"/>
    </row>
    <row r="13" spans="1:21" s="178" customFormat="1" ht="12.75" customHeight="1">
      <c r="A13" s="321">
        <v>1</v>
      </c>
      <c r="B13" s="329"/>
      <c r="C13" s="327" t="s">
        <v>136</v>
      </c>
      <c r="D13" s="323" t="s">
        <v>370</v>
      </c>
      <c r="E13" s="323" t="s">
        <v>381</v>
      </c>
      <c r="F13" s="321"/>
      <c r="G13" s="321"/>
      <c r="H13" s="67"/>
      <c r="I13" s="68"/>
      <c r="J13" s="67"/>
      <c r="K13" s="68"/>
      <c r="L13" s="67"/>
      <c r="M13" s="69"/>
      <c r="N13" s="67"/>
      <c r="O13" s="68"/>
      <c r="P13" s="67"/>
      <c r="Q13" s="68"/>
      <c r="R13" s="67"/>
      <c r="S13" s="68"/>
      <c r="T13" s="332"/>
      <c r="U13" s="332"/>
    </row>
    <row r="14" spans="1:21" s="178" customFormat="1" ht="12.75">
      <c r="A14" s="322"/>
      <c r="B14" s="330"/>
      <c r="C14" s="328"/>
      <c r="D14" s="324"/>
      <c r="E14" s="324"/>
      <c r="F14" s="322"/>
      <c r="G14" s="322"/>
      <c r="H14" s="67"/>
      <c r="I14" s="68"/>
      <c r="J14" s="67"/>
      <c r="K14" s="68"/>
      <c r="L14" s="67"/>
      <c r="M14" s="69"/>
      <c r="N14" s="67"/>
      <c r="O14" s="68"/>
      <c r="P14" s="67"/>
      <c r="Q14" s="68"/>
      <c r="R14" s="67"/>
      <c r="S14" s="68"/>
      <c r="T14" s="333"/>
      <c r="U14" s="333"/>
    </row>
    <row r="15" spans="1:21" s="178" customFormat="1" ht="12.75">
      <c r="A15" s="206">
        <v>1</v>
      </c>
      <c r="B15" s="197">
        <v>104</v>
      </c>
      <c r="C15" s="198">
        <v>104</v>
      </c>
      <c r="D15" s="194" t="s">
        <v>293</v>
      </c>
      <c r="E15" s="65" t="s">
        <v>294</v>
      </c>
      <c r="F15" s="64" t="str">
        <f>'104'!$C$7</f>
        <v>PROVIDENCIA - MALL PLAZA TOBALABA</v>
      </c>
      <c r="G15" s="66" t="s">
        <v>299</v>
      </c>
      <c r="H15" s="67">
        <v>0</v>
      </c>
      <c r="I15" s="69">
        <v>0.9993055555555556</v>
      </c>
      <c r="J15" s="67">
        <v>0</v>
      </c>
      <c r="K15" s="68">
        <v>0.9993055555555556</v>
      </c>
      <c r="L15" s="67">
        <v>0</v>
      </c>
      <c r="M15" s="68">
        <v>0.9993055555555556</v>
      </c>
      <c r="N15" s="67">
        <v>0</v>
      </c>
      <c r="O15" s="68">
        <v>0.9993055555555556</v>
      </c>
      <c r="P15" s="67">
        <v>0</v>
      </c>
      <c r="Q15" s="68">
        <v>0.9993055555555556</v>
      </c>
      <c r="R15" s="67">
        <v>0</v>
      </c>
      <c r="S15" s="68">
        <v>0.9993055555555556</v>
      </c>
      <c r="T15" s="70" t="s">
        <v>296</v>
      </c>
      <c r="U15" s="70"/>
    </row>
    <row r="16" spans="1:21" s="178" customFormat="1" ht="12.75" customHeight="1">
      <c r="A16" s="321">
        <v>1</v>
      </c>
      <c r="B16" s="329" t="s">
        <v>137</v>
      </c>
      <c r="C16" s="327" t="s">
        <v>137</v>
      </c>
      <c r="D16" s="323" t="s">
        <v>370</v>
      </c>
      <c r="E16" s="323" t="s">
        <v>578</v>
      </c>
      <c r="F16" s="321"/>
      <c r="G16" s="321"/>
      <c r="H16" s="67"/>
      <c r="I16" s="69"/>
      <c r="J16" s="67"/>
      <c r="K16" s="69"/>
      <c r="L16" s="67"/>
      <c r="M16" s="69"/>
      <c r="N16" s="67"/>
      <c r="O16" s="68"/>
      <c r="P16" s="67"/>
      <c r="Q16" s="68"/>
      <c r="R16" s="67"/>
      <c r="S16" s="68"/>
      <c r="T16" s="332"/>
      <c r="U16" s="70"/>
    </row>
    <row r="17" spans="1:21" s="178" customFormat="1" ht="12.75">
      <c r="A17" s="322"/>
      <c r="B17" s="330"/>
      <c r="C17" s="328"/>
      <c r="D17" s="324"/>
      <c r="E17" s="324"/>
      <c r="F17" s="322"/>
      <c r="G17" s="322"/>
      <c r="H17" s="67"/>
      <c r="I17" s="69"/>
      <c r="J17" s="67"/>
      <c r="K17" s="69"/>
      <c r="L17" s="67"/>
      <c r="M17" s="69"/>
      <c r="N17" s="67"/>
      <c r="O17" s="68"/>
      <c r="P17" s="67"/>
      <c r="Q17" s="68"/>
      <c r="R17" s="67"/>
      <c r="S17" s="68"/>
      <c r="T17" s="333"/>
      <c r="U17" s="70"/>
    </row>
    <row r="18" spans="1:21" s="178" customFormat="1" ht="12.75">
      <c r="A18" s="206">
        <v>1</v>
      </c>
      <c r="B18" s="197">
        <v>105</v>
      </c>
      <c r="C18" s="198">
        <v>105</v>
      </c>
      <c r="D18" s="194" t="s">
        <v>293</v>
      </c>
      <c r="E18" s="65" t="s">
        <v>294</v>
      </c>
      <c r="F18" s="64" t="str">
        <f>'105'!$C$7</f>
        <v>RENCA - LO ESPEJO</v>
      </c>
      <c r="G18" s="66" t="s">
        <v>295</v>
      </c>
      <c r="H18" s="67">
        <v>0.22916666666666666</v>
      </c>
      <c r="I18" s="68">
        <v>0.9916666666666667</v>
      </c>
      <c r="J18" s="67">
        <v>0.22916666666666666</v>
      </c>
      <c r="K18" s="68">
        <v>0.9916666666666667</v>
      </c>
      <c r="L18" s="67">
        <v>0.22916666666666666</v>
      </c>
      <c r="M18" s="69">
        <v>0.9916666666666667</v>
      </c>
      <c r="N18" s="67">
        <v>0.22916666666666666</v>
      </c>
      <c r="O18" s="68">
        <v>0.9916666666666667</v>
      </c>
      <c r="P18" s="67">
        <v>0.22916666666666666</v>
      </c>
      <c r="Q18" s="68">
        <v>0.9791666666666666</v>
      </c>
      <c r="R18" s="67">
        <v>0.22916666666666666</v>
      </c>
      <c r="S18" s="68">
        <v>0.9791666666666666</v>
      </c>
      <c r="T18" s="70" t="s">
        <v>296</v>
      </c>
      <c r="U18" s="70"/>
    </row>
    <row r="19" spans="1:21" s="178" customFormat="1" ht="27.75" customHeight="1">
      <c r="A19" s="206">
        <v>1</v>
      </c>
      <c r="B19" s="197"/>
      <c r="C19" s="198" t="s">
        <v>138</v>
      </c>
      <c r="D19" s="195" t="s">
        <v>503</v>
      </c>
      <c r="E19" s="71" t="s">
        <v>536</v>
      </c>
      <c r="F19" s="64"/>
      <c r="G19" s="66" t="s">
        <v>295</v>
      </c>
      <c r="H19" s="67"/>
      <c r="I19" s="68"/>
      <c r="J19" s="67"/>
      <c r="K19" s="68"/>
      <c r="L19" s="67"/>
      <c r="M19" s="69"/>
      <c r="N19" s="67"/>
      <c r="O19" s="68"/>
      <c r="P19" s="67"/>
      <c r="Q19" s="68"/>
      <c r="R19" s="67"/>
      <c r="S19" s="68"/>
      <c r="T19" s="70"/>
      <c r="U19" s="70"/>
    </row>
    <row r="20" spans="1:21" s="178" customFormat="1" ht="12.75" customHeight="1">
      <c r="A20" s="321">
        <v>1</v>
      </c>
      <c r="B20" s="329"/>
      <c r="C20" s="327" t="s">
        <v>174</v>
      </c>
      <c r="D20" s="323" t="s">
        <v>581</v>
      </c>
      <c r="E20" s="323" t="s">
        <v>601</v>
      </c>
      <c r="F20" s="321"/>
      <c r="G20" s="321"/>
      <c r="H20" s="67"/>
      <c r="I20" s="68"/>
      <c r="J20" s="67"/>
      <c r="K20" s="68"/>
      <c r="L20" s="67"/>
      <c r="M20" s="69"/>
      <c r="N20" s="67"/>
      <c r="O20" s="68"/>
      <c r="P20" s="67"/>
      <c r="Q20" s="68"/>
      <c r="R20" s="67"/>
      <c r="S20" s="68"/>
      <c r="T20" s="332"/>
      <c r="U20" s="332"/>
    </row>
    <row r="21" spans="1:21" s="178" customFormat="1" ht="12.75">
      <c r="A21" s="322"/>
      <c r="B21" s="330"/>
      <c r="C21" s="328"/>
      <c r="D21" s="324"/>
      <c r="E21" s="324"/>
      <c r="F21" s="322"/>
      <c r="G21" s="322"/>
      <c r="H21" s="187"/>
      <c r="I21" s="68"/>
      <c r="J21" s="67"/>
      <c r="K21" s="188"/>
      <c r="L21" s="67"/>
      <c r="M21" s="69"/>
      <c r="N21" s="67"/>
      <c r="O21" s="68"/>
      <c r="P21" s="67"/>
      <c r="Q21" s="68"/>
      <c r="R21" s="67"/>
      <c r="S21" s="68"/>
      <c r="T21" s="333"/>
      <c r="U21" s="333"/>
    </row>
    <row r="22" spans="1:21" s="178" customFormat="1" ht="22.5">
      <c r="A22" s="206">
        <v>1</v>
      </c>
      <c r="B22" s="197">
        <v>106</v>
      </c>
      <c r="C22" s="198">
        <v>106</v>
      </c>
      <c r="D22" s="195" t="s">
        <v>666</v>
      </c>
      <c r="E22" s="71" t="s">
        <v>695</v>
      </c>
      <c r="F22" s="64" t="str">
        <f>'106'!B$7</f>
        <v>NUEVA SAN MARTIN - LA FLORIDA</v>
      </c>
      <c r="G22" s="66" t="s">
        <v>295</v>
      </c>
      <c r="H22" s="67">
        <v>0.22916666666666666</v>
      </c>
      <c r="I22" s="68">
        <v>0.022222222222222223</v>
      </c>
      <c r="J22" s="67">
        <v>0.22916666666666666</v>
      </c>
      <c r="K22" s="68">
        <v>0.020833333333333332</v>
      </c>
      <c r="L22" s="67">
        <v>0.22916666666666666</v>
      </c>
      <c r="M22" s="68">
        <v>0.022222222222222223</v>
      </c>
      <c r="N22" s="67">
        <v>0.22916666666666666</v>
      </c>
      <c r="O22" s="68">
        <v>0.020833333333333332</v>
      </c>
      <c r="P22" s="67">
        <v>0.22916666666666666</v>
      </c>
      <c r="Q22" s="68">
        <v>0.02291666666666667</v>
      </c>
      <c r="R22" s="67">
        <v>0.22916666666666666</v>
      </c>
      <c r="S22" s="68">
        <v>0.020833333333333332</v>
      </c>
      <c r="T22" s="70" t="s">
        <v>296</v>
      </c>
      <c r="U22" s="70"/>
    </row>
    <row r="23" spans="1:21" s="178" customFormat="1" ht="22.5">
      <c r="A23" s="206">
        <v>1</v>
      </c>
      <c r="B23" s="197"/>
      <c r="C23" s="198" t="s">
        <v>139</v>
      </c>
      <c r="D23" s="195" t="s">
        <v>553</v>
      </c>
      <c r="E23" s="71" t="s">
        <v>578</v>
      </c>
      <c r="F23" s="64"/>
      <c r="G23" s="66"/>
      <c r="H23" s="72"/>
      <c r="I23" s="73"/>
      <c r="J23" s="72"/>
      <c r="K23" s="73"/>
      <c r="L23" s="67"/>
      <c r="M23" s="69"/>
      <c r="N23" s="67"/>
      <c r="O23" s="68"/>
      <c r="P23" s="67"/>
      <c r="Q23" s="68"/>
      <c r="R23" s="67"/>
      <c r="S23" s="68"/>
      <c r="T23" s="70"/>
      <c r="U23" s="70"/>
    </row>
    <row r="24" spans="1:21" s="178" customFormat="1" ht="12.75">
      <c r="A24" s="206">
        <v>1</v>
      </c>
      <c r="B24" s="197">
        <v>107</v>
      </c>
      <c r="C24" s="198">
        <v>107</v>
      </c>
      <c r="D24" s="194" t="s">
        <v>293</v>
      </c>
      <c r="E24" s="65" t="s">
        <v>294</v>
      </c>
      <c r="F24" s="64" t="str">
        <f>+'107'!C7</f>
        <v>CIUDAD EMPRESARIAL - AV. DEPARTAMENTAL</v>
      </c>
      <c r="G24" s="66" t="s">
        <v>299</v>
      </c>
      <c r="H24" s="67">
        <v>0</v>
      </c>
      <c r="I24" s="69">
        <v>0.9993055555555556</v>
      </c>
      <c r="J24" s="67">
        <v>0</v>
      </c>
      <c r="K24" s="68">
        <v>0.9993055555555556</v>
      </c>
      <c r="L24" s="67">
        <v>0</v>
      </c>
      <c r="M24" s="68">
        <v>0.9993055555555556</v>
      </c>
      <c r="N24" s="67">
        <v>0</v>
      </c>
      <c r="O24" s="68">
        <v>0.9993055555555556</v>
      </c>
      <c r="P24" s="67">
        <v>0</v>
      </c>
      <c r="Q24" s="68">
        <v>0.9993055555555556</v>
      </c>
      <c r="R24" s="67">
        <v>0</v>
      </c>
      <c r="S24" s="68">
        <v>0.9993055555555556</v>
      </c>
      <c r="T24" s="70" t="s">
        <v>296</v>
      </c>
      <c r="U24" s="70"/>
    </row>
    <row r="25" spans="1:21" s="178" customFormat="1" ht="22.5">
      <c r="A25" s="206">
        <v>1</v>
      </c>
      <c r="B25" s="197"/>
      <c r="C25" s="198" t="s">
        <v>300</v>
      </c>
      <c r="D25" s="195" t="s">
        <v>301</v>
      </c>
      <c r="E25" s="71" t="s">
        <v>302</v>
      </c>
      <c r="F25" s="64"/>
      <c r="G25" s="66" t="s">
        <v>295</v>
      </c>
      <c r="H25" s="72"/>
      <c r="I25" s="73"/>
      <c r="J25" s="72"/>
      <c r="K25" s="73"/>
      <c r="L25" s="72"/>
      <c r="M25" s="74"/>
      <c r="N25" s="72"/>
      <c r="O25" s="73"/>
      <c r="P25" s="72"/>
      <c r="Q25" s="73"/>
      <c r="R25" s="72"/>
      <c r="S25" s="73"/>
      <c r="T25" s="70"/>
      <c r="U25" s="70"/>
    </row>
    <row r="26" spans="1:21" s="178" customFormat="1" ht="22.5">
      <c r="A26" s="206">
        <v>1</v>
      </c>
      <c r="B26" s="197"/>
      <c r="C26" s="198" t="s">
        <v>303</v>
      </c>
      <c r="D26" s="195" t="s">
        <v>304</v>
      </c>
      <c r="E26" s="71" t="s">
        <v>305</v>
      </c>
      <c r="F26" s="64"/>
      <c r="G26" s="66" t="s">
        <v>295</v>
      </c>
      <c r="H26" s="72"/>
      <c r="I26" s="73"/>
      <c r="J26" s="72"/>
      <c r="K26" s="73"/>
      <c r="L26" s="72"/>
      <c r="M26" s="74"/>
      <c r="N26" s="72"/>
      <c r="O26" s="73"/>
      <c r="P26" s="72"/>
      <c r="Q26" s="73"/>
      <c r="R26" s="72"/>
      <c r="S26" s="73"/>
      <c r="T26" s="70"/>
      <c r="U26" s="70"/>
    </row>
    <row r="27" spans="1:21" s="178" customFormat="1" ht="12.75">
      <c r="A27" s="321">
        <v>1</v>
      </c>
      <c r="B27" s="329" t="s">
        <v>303</v>
      </c>
      <c r="C27" s="327" t="s">
        <v>303</v>
      </c>
      <c r="D27" s="323" t="s">
        <v>650</v>
      </c>
      <c r="E27" s="323" t="s">
        <v>697</v>
      </c>
      <c r="F27" s="321" t="str">
        <f>+'107c'!C7</f>
        <v>CIUDAD EMPRESARIAL - PLAZA RENCA</v>
      </c>
      <c r="G27" s="321" t="s">
        <v>295</v>
      </c>
      <c r="H27" s="67">
        <v>0.2708333333333333</v>
      </c>
      <c r="I27" s="68">
        <v>0.3458333333333334</v>
      </c>
      <c r="J27" s="67">
        <v>0.2708333333333333</v>
      </c>
      <c r="K27" s="68">
        <v>0.3458333333333334</v>
      </c>
      <c r="L27" s="67"/>
      <c r="M27" s="69"/>
      <c r="N27" s="67"/>
      <c r="O27" s="68"/>
      <c r="P27" s="67"/>
      <c r="Q27" s="68"/>
      <c r="R27" s="67"/>
      <c r="S27" s="68"/>
      <c r="T27" s="332" t="s">
        <v>296</v>
      </c>
      <c r="U27" s="332"/>
    </row>
    <row r="28" spans="1:21" s="178" customFormat="1" ht="12.75">
      <c r="A28" s="322"/>
      <c r="B28" s="330"/>
      <c r="C28" s="328"/>
      <c r="D28" s="324"/>
      <c r="E28" s="324"/>
      <c r="F28" s="322"/>
      <c r="G28" s="322"/>
      <c r="H28" s="187">
        <v>0.7291666666666666</v>
      </c>
      <c r="I28" s="68">
        <v>0.8458333333333333</v>
      </c>
      <c r="J28" s="187">
        <v>0.7291666666666666</v>
      </c>
      <c r="K28" s="68">
        <v>0.8458333333333333</v>
      </c>
      <c r="L28" s="67"/>
      <c r="M28" s="69"/>
      <c r="N28" s="67"/>
      <c r="O28" s="68"/>
      <c r="P28" s="67"/>
      <c r="Q28" s="68"/>
      <c r="R28" s="67"/>
      <c r="S28" s="68"/>
      <c r="T28" s="333"/>
      <c r="U28" s="333"/>
    </row>
    <row r="29" spans="1:21" s="178" customFormat="1" ht="22.5">
      <c r="A29" s="206">
        <v>1</v>
      </c>
      <c r="B29" s="197">
        <v>108</v>
      </c>
      <c r="C29" s="198">
        <v>108</v>
      </c>
      <c r="D29" s="195" t="s">
        <v>293</v>
      </c>
      <c r="E29" s="310" t="s">
        <v>700</v>
      </c>
      <c r="F29" s="64" t="str">
        <f>'108'!$C$7</f>
        <v>MAIPU - LA FLORIDA</v>
      </c>
      <c r="G29" s="66" t="s">
        <v>295</v>
      </c>
      <c r="H29" s="67">
        <v>0.22916666666666666</v>
      </c>
      <c r="I29" s="68">
        <v>0.020833333333333332</v>
      </c>
      <c r="J29" s="67">
        <v>0.22916666666666666</v>
      </c>
      <c r="K29" s="68">
        <v>0.020833333333333332</v>
      </c>
      <c r="L29" s="67">
        <v>0.22916666666666666</v>
      </c>
      <c r="M29" s="69">
        <v>0.020833333333333332</v>
      </c>
      <c r="N29" s="67">
        <v>0.22916666666666666</v>
      </c>
      <c r="O29" s="68">
        <v>0.020833333333333332</v>
      </c>
      <c r="P29" s="67">
        <v>0.22916666666666666</v>
      </c>
      <c r="Q29" s="68">
        <v>0.020833333333333332</v>
      </c>
      <c r="R29" s="67">
        <v>0.22916666666666666</v>
      </c>
      <c r="S29" s="68">
        <v>0.020833333333333332</v>
      </c>
      <c r="T29" s="70" t="s">
        <v>296</v>
      </c>
      <c r="U29" s="70"/>
    </row>
    <row r="30" spans="1:21" s="178" customFormat="1" ht="22.5">
      <c r="A30" s="206">
        <v>1</v>
      </c>
      <c r="B30" s="197">
        <v>109</v>
      </c>
      <c r="C30" s="198">
        <v>109</v>
      </c>
      <c r="D30" s="195" t="s">
        <v>504</v>
      </c>
      <c r="E30" s="71" t="s">
        <v>536</v>
      </c>
      <c r="F30" s="64" t="str">
        <f>'109'!$C$7</f>
        <v>RENCA - MAIPU</v>
      </c>
      <c r="G30" s="66" t="s">
        <v>295</v>
      </c>
      <c r="H30" s="67">
        <v>0.22916666666666666</v>
      </c>
      <c r="I30" s="68">
        <v>0.9861111111111112</v>
      </c>
      <c r="J30" s="67">
        <v>0.22916666666666666</v>
      </c>
      <c r="K30" s="68">
        <v>0.9895833333333334</v>
      </c>
      <c r="L30" s="67">
        <v>0.22916666666666666</v>
      </c>
      <c r="M30" s="69">
        <v>0.9895833333333334</v>
      </c>
      <c r="N30" s="67">
        <v>0.22916666666666666</v>
      </c>
      <c r="O30" s="68">
        <v>0.9895833333333334</v>
      </c>
      <c r="P30" s="67">
        <v>0.22916666666666666</v>
      </c>
      <c r="Q30" s="68">
        <v>0.9895833333333334</v>
      </c>
      <c r="R30" s="67">
        <v>0.22916666666666666</v>
      </c>
      <c r="S30" s="68">
        <v>0.9895833333333334</v>
      </c>
      <c r="T30" s="70" t="s">
        <v>296</v>
      </c>
      <c r="U30" s="70"/>
    </row>
    <row r="31" spans="1:21" s="178" customFormat="1" ht="12.75">
      <c r="A31" s="206">
        <v>1</v>
      </c>
      <c r="B31" s="197" t="s">
        <v>506</v>
      </c>
      <c r="C31" s="198" t="s">
        <v>506</v>
      </c>
      <c r="D31" s="195" t="s">
        <v>505</v>
      </c>
      <c r="E31" s="71" t="s">
        <v>538</v>
      </c>
      <c r="F31" s="64" t="str">
        <f>'109N'!$C$7</f>
        <v>(M) QUINTA NORMAL - MAIPU</v>
      </c>
      <c r="G31" s="66" t="s">
        <v>299</v>
      </c>
      <c r="H31" s="67">
        <v>0</v>
      </c>
      <c r="I31" s="68">
        <v>0.20833333333333334</v>
      </c>
      <c r="J31" s="67">
        <v>0</v>
      </c>
      <c r="K31" s="68">
        <v>0.20833333333333334</v>
      </c>
      <c r="L31" s="67">
        <v>0</v>
      </c>
      <c r="M31" s="69">
        <v>0.2222222222222222</v>
      </c>
      <c r="N31" s="67">
        <v>0</v>
      </c>
      <c r="O31" s="68">
        <v>0.2222222222222222</v>
      </c>
      <c r="P31" s="67">
        <v>0</v>
      </c>
      <c r="Q31" s="68">
        <v>0.20833333333333334</v>
      </c>
      <c r="R31" s="67">
        <v>0</v>
      </c>
      <c r="S31" s="68">
        <v>0.20833333333333334</v>
      </c>
      <c r="T31" s="70" t="s">
        <v>296</v>
      </c>
      <c r="U31" s="70"/>
    </row>
    <row r="32" spans="1:21" s="178" customFormat="1" ht="12.75" customHeight="1">
      <c r="A32" s="321">
        <v>1</v>
      </c>
      <c r="B32" s="329"/>
      <c r="C32" s="327" t="s">
        <v>140</v>
      </c>
      <c r="D32" s="323" t="s">
        <v>370</v>
      </c>
      <c r="E32" s="323" t="s">
        <v>380</v>
      </c>
      <c r="F32" s="321"/>
      <c r="G32" s="321"/>
      <c r="H32" s="67"/>
      <c r="I32" s="68"/>
      <c r="J32" s="67"/>
      <c r="K32" s="68"/>
      <c r="L32" s="67"/>
      <c r="M32" s="69"/>
      <c r="N32" s="67"/>
      <c r="O32" s="68"/>
      <c r="P32" s="67"/>
      <c r="Q32" s="68"/>
      <c r="R32" s="67"/>
      <c r="S32" s="68"/>
      <c r="T32" s="70"/>
      <c r="U32" s="70"/>
    </row>
    <row r="33" spans="1:21" s="178" customFormat="1" ht="12.75">
      <c r="A33" s="322"/>
      <c r="B33" s="330"/>
      <c r="C33" s="328"/>
      <c r="D33" s="324"/>
      <c r="E33" s="324"/>
      <c r="F33" s="322"/>
      <c r="G33" s="322"/>
      <c r="H33" s="67"/>
      <c r="I33" s="68"/>
      <c r="J33" s="67"/>
      <c r="K33" s="68"/>
      <c r="L33" s="67"/>
      <c r="M33" s="69"/>
      <c r="N33" s="67"/>
      <c r="O33" s="68"/>
      <c r="P33" s="67"/>
      <c r="Q33" s="68"/>
      <c r="R33" s="67"/>
      <c r="S33" s="68"/>
      <c r="T33" s="70"/>
      <c r="U33" s="70"/>
    </row>
    <row r="34" spans="1:21" s="178" customFormat="1" ht="12.75">
      <c r="A34" s="206">
        <v>1</v>
      </c>
      <c r="B34" s="197">
        <v>110</v>
      </c>
      <c r="C34" s="198">
        <v>110</v>
      </c>
      <c r="D34" s="195" t="s">
        <v>293</v>
      </c>
      <c r="E34" s="65" t="s">
        <v>294</v>
      </c>
      <c r="F34" s="64" t="str">
        <f>+'110'!$C$7</f>
        <v>RENCA - MAIPU</v>
      </c>
      <c r="G34" s="66" t="s">
        <v>295</v>
      </c>
      <c r="H34" s="67">
        <v>0.22916666666666666</v>
      </c>
      <c r="I34" s="68">
        <v>0.020833333333333332</v>
      </c>
      <c r="J34" s="67">
        <v>0.22916666666666666</v>
      </c>
      <c r="K34" s="68">
        <v>0.020833333333333332</v>
      </c>
      <c r="L34" s="67">
        <v>0.22916666666666666</v>
      </c>
      <c r="M34" s="69">
        <v>0.020833333333333332</v>
      </c>
      <c r="N34" s="67">
        <v>0.22916666666666666</v>
      </c>
      <c r="O34" s="68">
        <v>0.020833333333333332</v>
      </c>
      <c r="P34" s="67">
        <v>0.22916666666666666</v>
      </c>
      <c r="Q34" s="68">
        <v>0.020833333333333332</v>
      </c>
      <c r="R34" s="67">
        <v>0.22916666666666666</v>
      </c>
      <c r="S34" s="68">
        <v>0.020833333333333332</v>
      </c>
      <c r="T34" s="70" t="s">
        <v>296</v>
      </c>
      <c r="U34" s="70"/>
    </row>
    <row r="35" spans="1:21" s="178" customFormat="1" ht="12.75">
      <c r="A35" s="138">
        <v>1</v>
      </c>
      <c r="B35" s="197" t="s">
        <v>340</v>
      </c>
      <c r="C35" s="198" t="s">
        <v>340</v>
      </c>
      <c r="D35" s="196" t="s">
        <v>365</v>
      </c>
      <c r="E35" s="137" t="s">
        <v>364</v>
      </c>
      <c r="F35" s="137" t="str">
        <f>'110c'!C7</f>
        <v>RENCA - PUDAHUEL SUR</v>
      </c>
      <c r="G35" s="138" t="s">
        <v>295</v>
      </c>
      <c r="H35" s="67">
        <v>0.2708333333333333</v>
      </c>
      <c r="I35" s="68">
        <v>0.8951388888888889</v>
      </c>
      <c r="J35" s="67">
        <v>0.2708333333333333</v>
      </c>
      <c r="K35" s="68">
        <v>0.8951388888888889</v>
      </c>
      <c r="L35" s="67">
        <v>0.4166666666666667</v>
      </c>
      <c r="M35" s="69">
        <v>0.8472222222222222</v>
      </c>
      <c r="N35" s="175">
        <v>0.4375</v>
      </c>
      <c r="O35" s="68">
        <v>0.8472222222222222</v>
      </c>
      <c r="P35" s="67">
        <v>0.4166666666666667</v>
      </c>
      <c r="Q35" s="68">
        <v>0.8680555555555555</v>
      </c>
      <c r="R35" s="67">
        <v>0.4375</v>
      </c>
      <c r="S35" s="68">
        <v>0.8680555555555555</v>
      </c>
      <c r="T35" s="136" t="s">
        <v>296</v>
      </c>
      <c r="U35" s="136"/>
    </row>
    <row r="36" spans="1:21" s="178" customFormat="1" ht="12.75">
      <c r="A36" s="206">
        <v>1</v>
      </c>
      <c r="B36" s="197">
        <v>111</v>
      </c>
      <c r="C36" s="198">
        <v>111</v>
      </c>
      <c r="D36" s="195" t="s">
        <v>306</v>
      </c>
      <c r="E36" s="65" t="s">
        <v>307</v>
      </c>
      <c r="F36" s="64" t="str">
        <f>+'111'!$C$7</f>
        <v>(M) PAJARITOS- CIUDAD SATELITE</v>
      </c>
      <c r="G36" s="66" t="s">
        <v>295</v>
      </c>
      <c r="H36" s="67">
        <v>0.22916666666666666</v>
      </c>
      <c r="I36" s="68">
        <v>0.020833333333333332</v>
      </c>
      <c r="J36" s="67">
        <v>0.22916666666666666</v>
      </c>
      <c r="K36" s="68">
        <v>0.020833333333333332</v>
      </c>
      <c r="L36" s="67">
        <v>0.22916666666666666</v>
      </c>
      <c r="M36" s="69">
        <v>0.020833333333333332</v>
      </c>
      <c r="N36" s="67">
        <v>0.22916666666666666</v>
      </c>
      <c r="O36" s="68">
        <v>0.020833333333333332</v>
      </c>
      <c r="P36" s="67">
        <v>0.22916666666666666</v>
      </c>
      <c r="Q36" s="68">
        <v>0.020833333333333332</v>
      </c>
      <c r="R36" s="67">
        <v>0.22916666666666666</v>
      </c>
      <c r="S36" s="68">
        <v>0.020833333333333332</v>
      </c>
      <c r="T36" s="70" t="s">
        <v>296</v>
      </c>
      <c r="U36" s="70"/>
    </row>
    <row r="37" spans="1:21" s="178" customFormat="1" ht="22.5">
      <c r="A37" s="206">
        <v>1</v>
      </c>
      <c r="B37" s="197"/>
      <c r="C37" s="198" t="s">
        <v>171</v>
      </c>
      <c r="D37" s="195" t="s">
        <v>482</v>
      </c>
      <c r="E37" s="71" t="s">
        <v>537</v>
      </c>
      <c r="F37" s="64"/>
      <c r="G37" s="66" t="s">
        <v>295</v>
      </c>
      <c r="H37" s="67"/>
      <c r="I37" s="68"/>
      <c r="J37" s="67"/>
      <c r="K37" s="68"/>
      <c r="L37" s="67"/>
      <c r="M37" s="69"/>
      <c r="N37" s="67"/>
      <c r="O37" s="68"/>
      <c r="P37" s="67"/>
      <c r="Q37" s="68"/>
      <c r="R37" s="67"/>
      <c r="S37" s="68"/>
      <c r="T37" s="70"/>
      <c r="U37" s="70"/>
    </row>
    <row r="38" spans="1:21" s="178" customFormat="1" ht="22.5">
      <c r="A38" s="207">
        <v>1</v>
      </c>
      <c r="B38" s="197">
        <v>112</v>
      </c>
      <c r="C38" s="198">
        <v>112</v>
      </c>
      <c r="D38" s="195" t="s">
        <v>308</v>
      </c>
      <c r="E38" s="71" t="s">
        <v>309</v>
      </c>
      <c r="F38" s="65" t="str">
        <f>'112'!$C$7</f>
        <v>NONATO COO - (M) VESPUCIO NORTE</v>
      </c>
      <c r="G38" s="66" t="s">
        <v>295</v>
      </c>
      <c r="H38" s="67">
        <v>0.22916666666666666</v>
      </c>
      <c r="I38" s="68">
        <v>0.9916666666666667</v>
      </c>
      <c r="J38" s="67">
        <v>0.22916666666666666</v>
      </c>
      <c r="K38" s="68">
        <v>0.9916666666666667</v>
      </c>
      <c r="L38" s="67">
        <v>0.22916666666666666</v>
      </c>
      <c r="M38" s="69">
        <v>0.9916666666666667</v>
      </c>
      <c r="N38" s="67">
        <v>0.22916666666666666</v>
      </c>
      <c r="O38" s="68">
        <v>0.9916666666666667</v>
      </c>
      <c r="P38" s="67">
        <v>0.22916666666666666</v>
      </c>
      <c r="Q38" s="68">
        <v>0.9916666666666667</v>
      </c>
      <c r="R38" s="67">
        <v>0.22916666666666666</v>
      </c>
      <c r="S38" s="68">
        <v>0.9916666666666667</v>
      </c>
      <c r="T38" s="70" t="s">
        <v>296</v>
      </c>
      <c r="U38" s="70"/>
    </row>
    <row r="39" spans="1:21" s="178" customFormat="1" ht="12.75">
      <c r="A39" s="207">
        <v>1</v>
      </c>
      <c r="B39" s="197" t="s">
        <v>430</v>
      </c>
      <c r="C39" s="198" t="s">
        <v>430</v>
      </c>
      <c r="D39" s="195" t="s">
        <v>437</v>
      </c>
      <c r="E39" s="71" t="s">
        <v>467</v>
      </c>
      <c r="F39" s="65" t="str">
        <f>'112N'!$C$7</f>
        <v>AV. LA FLORIDA - RECOLETA</v>
      </c>
      <c r="G39" s="66" t="s">
        <v>299</v>
      </c>
      <c r="H39" s="67">
        <v>0</v>
      </c>
      <c r="I39" s="68">
        <v>0.2222222222222222</v>
      </c>
      <c r="J39" s="67">
        <v>0</v>
      </c>
      <c r="K39" s="68">
        <v>0.2222222222222222</v>
      </c>
      <c r="L39" s="67">
        <v>0</v>
      </c>
      <c r="M39" s="69">
        <v>0.2222222222222222</v>
      </c>
      <c r="N39" s="67">
        <v>0</v>
      </c>
      <c r="O39" s="68">
        <v>0.2222222222222222</v>
      </c>
      <c r="P39" s="67">
        <v>0</v>
      </c>
      <c r="Q39" s="68">
        <v>0.2222222222222222</v>
      </c>
      <c r="R39" s="67">
        <v>0</v>
      </c>
      <c r="S39" s="68">
        <v>0.2222222222222222</v>
      </c>
      <c r="T39" s="70" t="s">
        <v>296</v>
      </c>
      <c r="U39" s="70"/>
    </row>
    <row r="40" spans="1:21" s="178" customFormat="1" ht="12.75">
      <c r="A40" s="206">
        <v>1</v>
      </c>
      <c r="B40" s="197">
        <v>113</v>
      </c>
      <c r="C40" s="198">
        <v>113</v>
      </c>
      <c r="D40" s="195" t="s">
        <v>306</v>
      </c>
      <c r="E40" s="65" t="s">
        <v>310</v>
      </c>
      <c r="F40" s="64" t="str">
        <f>'113'!$C$7</f>
        <v>CIUDAD SATELITE - (M) LA MONEDA</v>
      </c>
      <c r="G40" s="66" t="s">
        <v>295</v>
      </c>
      <c r="H40" s="67">
        <v>0.22916666666666666</v>
      </c>
      <c r="I40" s="68">
        <v>0.9895833333333334</v>
      </c>
      <c r="J40" s="67">
        <v>0.2708333333333333</v>
      </c>
      <c r="K40" s="68">
        <v>0.9895833333333334</v>
      </c>
      <c r="L40" s="67">
        <v>0.22916666666666666</v>
      </c>
      <c r="M40" s="69">
        <v>0.9895833333333334</v>
      </c>
      <c r="N40" s="67">
        <v>0.22916666666666666</v>
      </c>
      <c r="O40" s="68">
        <v>0.9895833333333334</v>
      </c>
      <c r="P40" s="67">
        <v>0.22916666666666666</v>
      </c>
      <c r="Q40" s="68">
        <v>0.9895833333333334</v>
      </c>
      <c r="R40" s="67">
        <v>0.22916666666666666</v>
      </c>
      <c r="S40" s="68">
        <v>0.9895833333333334</v>
      </c>
      <c r="T40" s="70" t="s">
        <v>296</v>
      </c>
      <c r="U40" s="70"/>
    </row>
    <row r="41" spans="1:21" s="178" customFormat="1" ht="22.5">
      <c r="A41" s="206">
        <v>1</v>
      </c>
      <c r="B41" s="197" t="s">
        <v>191</v>
      </c>
      <c r="C41" s="198" t="s">
        <v>191</v>
      </c>
      <c r="D41" s="195" t="s">
        <v>311</v>
      </c>
      <c r="E41" s="65" t="s">
        <v>310</v>
      </c>
      <c r="F41" s="64" t="str">
        <f>'113e'!$C$7</f>
        <v>CIUDAD SATELITE - (M) LA MONEDA</v>
      </c>
      <c r="G41" s="66" t="s">
        <v>295</v>
      </c>
      <c r="H41" s="67">
        <v>0.25</v>
      </c>
      <c r="I41" s="68">
        <v>0.3645833333333333</v>
      </c>
      <c r="J41" s="67">
        <v>0.7291666666666666</v>
      </c>
      <c r="K41" s="68">
        <v>0.8916666666666666</v>
      </c>
      <c r="L41" s="67"/>
      <c r="M41" s="69"/>
      <c r="N41" s="67"/>
      <c r="O41" s="68"/>
      <c r="P41" s="67"/>
      <c r="Q41" s="68"/>
      <c r="R41" s="67"/>
      <c r="S41" s="68"/>
      <c r="T41" s="70" t="s">
        <v>296</v>
      </c>
      <c r="U41" s="70"/>
    </row>
    <row r="42" spans="1:21" s="178" customFormat="1" ht="33.75">
      <c r="A42" s="206">
        <v>1</v>
      </c>
      <c r="B42" s="197"/>
      <c r="C42" s="198" t="s">
        <v>312</v>
      </c>
      <c r="D42" s="195" t="s">
        <v>313</v>
      </c>
      <c r="E42" s="71" t="s">
        <v>314</v>
      </c>
      <c r="F42" s="64"/>
      <c r="G42" s="66" t="s">
        <v>295</v>
      </c>
      <c r="H42" s="67"/>
      <c r="I42" s="68"/>
      <c r="J42" s="67"/>
      <c r="K42" s="68"/>
      <c r="L42" s="67"/>
      <c r="M42" s="69"/>
      <c r="N42" s="67"/>
      <c r="O42" s="68"/>
      <c r="P42" s="67"/>
      <c r="Q42" s="68"/>
      <c r="R42" s="67"/>
      <c r="S42" s="68"/>
      <c r="T42" s="70"/>
      <c r="U42" s="70"/>
    </row>
    <row r="43" spans="1:21" s="178" customFormat="1" ht="12.75">
      <c r="A43" s="206">
        <v>1</v>
      </c>
      <c r="B43" s="197">
        <v>114</v>
      </c>
      <c r="C43" s="198">
        <v>114</v>
      </c>
      <c r="D43" s="195" t="s">
        <v>694</v>
      </c>
      <c r="E43" s="71" t="s">
        <v>579</v>
      </c>
      <c r="F43" s="64" t="str">
        <f>'114'!C7</f>
        <v>PROVIDENCIA- MALL PLAZA TOBALABA</v>
      </c>
      <c r="G43" s="66" t="s">
        <v>295</v>
      </c>
      <c r="H43" s="67">
        <v>0.22916666666666666</v>
      </c>
      <c r="I43" s="189">
        <v>0.8951388888888889</v>
      </c>
      <c r="J43" s="67">
        <v>0.22916666666666666</v>
      </c>
      <c r="K43" s="189">
        <v>0.8951388888888889</v>
      </c>
      <c r="L43" s="67">
        <v>0.22916666666666666</v>
      </c>
      <c r="M43" s="189">
        <v>0.8534722222222223</v>
      </c>
      <c r="N43" s="67">
        <v>0.22916666666666666</v>
      </c>
      <c r="O43" s="189">
        <v>0.8534722222222223</v>
      </c>
      <c r="P43" s="67">
        <v>0.22916666666666666</v>
      </c>
      <c r="Q43" s="189">
        <v>0.8743055555555556</v>
      </c>
      <c r="R43" s="67">
        <v>0.23263888888888887</v>
      </c>
      <c r="S43" s="189">
        <v>0.8743055555555556</v>
      </c>
      <c r="T43" s="70" t="s">
        <v>296</v>
      </c>
      <c r="U43" s="70"/>
    </row>
    <row r="44" spans="1:21" s="178" customFormat="1" ht="12.75">
      <c r="A44" s="206">
        <v>1</v>
      </c>
      <c r="B44" s="197">
        <v>115</v>
      </c>
      <c r="C44" s="198">
        <v>115</v>
      </c>
      <c r="D44" s="195" t="s">
        <v>306</v>
      </c>
      <c r="E44" s="71" t="s">
        <v>310</v>
      </c>
      <c r="F44" s="64" t="str">
        <f>'115'!$C$7</f>
        <v>VILLA EL ABRAZO - (M) LA MONEDA</v>
      </c>
      <c r="G44" s="66" t="s">
        <v>295</v>
      </c>
      <c r="H44" s="67">
        <v>0.22916666666666666</v>
      </c>
      <c r="I44" s="68">
        <v>0.9895833333333334</v>
      </c>
      <c r="J44" s="67">
        <v>0.2708333333333333</v>
      </c>
      <c r="K44" s="68">
        <v>0.020833333333333332</v>
      </c>
      <c r="L44" s="67">
        <v>0.22916666666666666</v>
      </c>
      <c r="M44" s="69">
        <v>0.9895833333333334</v>
      </c>
      <c r="N44" s="67">
        <v>0.2708333333333333</v>
      </c>
      <c r="O44" s="68">
        <v>0.9895833333333334</v>
      </c>
      <c r="P44" s="67">
        <v>0.22916666666666666</v>
      </c>
      <c r="Q44" s="68">
        <v>0.9895833333333334</v>
      </c>
      <c r="R44" s="67">
        <v>0.2555555555555556</v>
      </c>
      <c r="S44" s="68">
        <v>0.9861111111111112</v>
      </c>
      <c r="T44" s="70" t="s">
        <v>296</v>
      </c>
      <c r="U44" s="70"/>
    </row>
    <row r="45" spans="1:21" s="178" customFormat="1" ht="12.75">
      <c r="A45" s="206">
        <v>1</v>
      </c>
      <c r="B45" s="197">
        <v>116</v>
      </c>
      <c r="C45" s="198">
        <v>116</v>
      </c>
      <c r="D45" s="195" t="s">
        <v>319</v>
      </c>
      <c r="E45" s="71" t="s">
        <v>315</v>
      </c>
      <c r="F45" s="64" t="str">
        <f>'116'!$C$7</f>
        <v>HUECHURABA - SANTIAGO CENTRO</v>
      </c>
      <c r="G45" s="66" t="s">
        <v>295</v>
      </c>
      <c r="H45" s="67">
        <v>0.22916666666666666</v>
      </c>
      <c r="I45" s="68">
        <v>0.9895833333333334</v>
      </c>
      <c r="J45" s="67">
        <v>0.22916666666666666</v>
      </c>
      <c r="K45" s="68">
        <v>0.9909722222222223</v>
      </c>
      <c r="L45" s="67">
        <v>0.22916666666666666</v>
      </c>
      <c r="M45" s="69">
        <v>0.9791666666666666</v>
      </c>
      <c r="N45" s="67">
        <v>0.22916666666666666</v>
      </c>
      <c r="O45" s="68">
        <v>0.9791666666666666</v>
      </c>
      <c r="P45" s="67">
        <v>0.25</v>
      </c>
      <c r="Q45" s="68">
        <v>0.9861111111111112</v>
      </c>
      <c r="R45" s="67">
        <v>0.26666666666666666</v>
      </c>
      <c r="S45" s="68">
        <v>0.9861111111111112</v>
      </c>
      <c r="T45" s="70" t="s">
        <v>296</v>
      </c>
      <c r="U45" s="70"/>
    </row>
    <row r="46" spans="1:21" s="178" customFormat="1" ht="27" customHeight="1">
      <c r="A46" s="206">
        <v>1</v>
      </c>
      <c r="B46" s="197">
        <v>117</v>
      </c>
      <c r="C46" s="198">
        <v>117</v>
      </c>
      <c r="D46" s="195" t="s">
        <v>561</v>
      </c>
      <c r="E46" s="71" t="s">
        <v>580</v>
      </c>
      <c r="F46" s="64" t="str">
        <f>'117'!C7</f>
        <v>(M) VESPUCIO NORTE - SAN JOAQUIN</v>
      </c>
      <c r="G46" s="66" t="s">
        <v>295</v>
      </c>
      <c r="H46" s="67">
        <v>0.22916666666666666</v>
      </c>
      <c r="I46" s="68">
        <v>0.9861111111111112</v>
      </c>
      <c r="J46" s="67">
        <v>0.22916666666666666</v>
      </c>
      <c r="K46" s="68">
        <v>0.9791666666666666</v>
      </c>
      <c r="L46" s="67">
        <v>0.2708333333333333</v>
      </c>
      <c r="M46" s="69">
        <v>0.9513888888888888</v>
      </c>
      <c r="N46" s="67">
        <v>0.2708333333333333</v>
      </c>
      <c r="O46" s="68">
        <v>0.9513888888888888</v>
      </c>
      <c r="P46" s="67">
        <v>0.2847222222222222</v>
      </c>
      <c r="Q46" s="69">
        <v>0.9513888888888888</v>
      </c>
      <c r="R46" s="67">
        <v>0.3263888888888889</v>
      </c>
      <c r="S46" s="68">
        <v>0.9513888888888888</v>
      </c>
      <c r="T46" s="70" t="s">
        <v>296</v>
      </c>
      <c r="U46" s="70"/>
    </row>
    <row r="47" spans="1:21" s="178" customFormat="1" ht="12.75">
      <c r="A47" s="321">
        <v>1</v>
      </c>
      <c r="B47" s="329" t="s">
        <v>560</v>
      </c>
      <c r="C47" s="327" t="s">
        <v>560</v>
      </c>
      <c r="D47" s="323" t="s">
        <v>693</v>
      </c>
      <c r="E47" s="323" t="s">
        <v>579</v>
      </c>
      <c r="F47" s="321" t="str">
        <f>'117c'!C7</f>
        <v>(M) VESPUCIO NORTE - PROVIDENCIA</v>
      </c>
      <c r="G47" s="321" t="s">
        <v>295</v>
      </c>
      <c r="H47" s="67">
        <v>0.23611111111111113</v>
      </c>
      <c r="I47" s="68">
        <v>0.3819444444444444</v>
      </c>
      <c r="J47" s="67">
        <v>0.23263888888888887</v>
      </c>
      <c r="K47" s="68">
        <v>0.3854166666666667</v>
      </c>
      <c r="L47" s="67"/>
      <c r="M47" s="173"/>
      <c r="N47" s="67"/>
      <c r="O47" s="135"/>
      <c r="P47" s="67"/>
      <c r="Q47" s="173"/>
      <c r="R47" s="67"/>
      <c r="S47" s="135"/>
      <c r="T47" s="332" t="s">
        <v>296</v>
      </c>
      <c r="U47" s="70"/>
    </row>
    <row r="48" spans="1:21" s="178" customFormat="1" ht="12.75">
      <c r="A48" s="322"/>
      <c r="B48" s="330"/>
      <c r="C48" s="328"/>
      <c r="D48" s="324"/>
      <c r="E48" s="324"/>
      <c r="F48" s="322"/>
      <c r="G48" s="322"/>
      <c r="H48" s="67">
        <v>0.7291666666666666</v>
      </c>
      <c r="I48" s="68">
        <v>0.8819444444444445</v>
      </c>
      <c r="J48" s="67">
        <v>0.7291666666666666</v>
      </c>
      <c r="K48" s="68">
        <v>0.8819444444444445</v>
      </c>
      <c r="L48" s="67"/>
      <c r="M48" s="173"/>
      <c r="N48" s="67"/>
      <c r="O48" s="135"/>
      <c r="P48" s="67"/>
      <c r="Q48" s="173"/>
      <c r="R48" s="67"/>
      <c r="S48" s="135"/>
      <c r="T48" s="333"/>
      <c r="U48" s="70"/>
    </row>
    <row r="49" spans="1:21" s="178" customFormat="1" ht="51">
      <c r="A49" s="206">
        <v>1</v>
      </c>
      <c r="B49" s="197">
        <v>118</v>
      </c>
      <c r="C49" s="198">
        <v>118</v>
      </c>
      <c r="D49" s="195" t="s">
        <v>540</v>
      </c>
      <c r="E49" s="310" t="s">
        <v>701</v>
      </c>
      <c r="F49" s="64" t="str">
        <f>'118'!$C$7</f>
        <v>MAIPU - MALL PLAZA VESPUCIO</v>
      </c>
      <c r="G49" s="66" t="s">
        <v>295</v>
      </c>
      <c r="H49" s="67">
        <v>0.22916666666666666</v>
      </c>
      <c r="I49" s="135">
        <v>0.9902777777777777</v>
      </c>
      <c r="J49" s="67">
        <v>0.22916666666666666</v>
      </c>
      <c r="K49" s="135">
        <v>0.9895833333333334</v>
      </c>
      <c r="L49" s="67">
        <v>0.22916666666666666</v>
      </c>
      <c r="M49" s="173">
        <v>0.9895833333333334</v>
      </c>
      <c r="N49" s="67">
        <v>0.22916666666666666</v>
      </c>
      <c r="O49" s="135">
        <v>0.9895833333333334</v>
      </c>
      <c r="P49" s="67">
        <v>0.22916666666666666</v>
      </c>
      <c r="Q49" s="135">
        <v>0.9791666666666666</v>
      </c>
      <c r="R49" s="67">
        <v>0.22916666666666666</v>
      </c>
      <c r="S49" s="135">
        <v>0.9791666666666666</v>
      </c>
      <c r="T49" s="70" t="s">
        <v>296</v>
      </c>
      <c r="U49" s="179" t="s">
        <v>508</v>
      </c>
    </row>
    <row r="50" spans="1:21" s="178" customFormat="1" ht="63.75">
      <c r="A50" s="206">
        <v>1</v>
      </c>
      <c r="B50" s="197">
        <v>119</v>
      </c>
      <c r="C50" s="198">
        <v>119</v>
      </c>
      <c r="D50" s="195" t="s">
        <v>453</v>
      </c>
      <c r="E50" s="71" t="s">
        <v>436</v>
      </c>
      <c r="F50" s="64" t="str">
        <f>'119'!$C$7</f>
        <v>MAPOCHO - LO ESPEJO</v>
      </c>
      <c r="G50" s="66" t="s">
        <v>299</v>
      </c>
      <c r="H50" s="67">
        <v>0</v>
      </c>
      <c r="I50" s="69">
        <v>0.9993055555555556</v>
      </c>
      <c r="J50" s="67">
        <v>0</v>
      </c>
      <c r="K50" s="68">
        <v>0.9993055555555556</v>
      </c>
      <c r="L50" s="67">
        <v>0</v>
      </c>
      <c r="M50" s="68">
        <v>0.9993055555555556</v>
      </c>
      <c r="N50" s="67">
        <v>0</v>
      </c>
      <c r="O50" s="68">
        <v>0.9993055555555556</v>
      </c>
      <c r="P50" s="67">
        <v>0</v>
      </c>
      <c r="Q50" s="68">
        <v>0.9993055555555556</v>
      </c>
      <c r="R50" s="67">
        <v>0</v>
      </c>
      <c r="S50" s="68">
        <v>0.9993055555555556</v>
      </c>
      <c r="T50" s="109" t="s">
        <v>296</v>
      </c>
      <c r="U50" s="179" t="s">
        <v>472</v>
      </c>
    </row>
    <row r="51" spans="1:21" s="178" customFormat="1" ht="14.25" customHeight="1">
      <c r="A51" s="206">
        <v>1</v>
      </c>
      <c r="B51" s="197">
        <v>120</v>
      </c>
      <c r="C51" s="198">
        <v>120</v>
      </c>
      <c r="D51" s="195" t="s">
        <v>455</v>
      </c>
      <c r="E51" s="71" t="s">
        <v>427</v>
      </c>
      <c r="F51" s="64" t="str">
        <f>'120'!$C$7</f>
        <v>RENCA - (M) LA CISTERNA</v>
      </c>
      <c r="G51" s="66" t="s">
        <v>295</v>
      </c>
      <c r="H51" s="67">
        <v>0.22916666666666666</v>
      </c>
      <c r="I51" s="68">
        <v>0.9861111111111112</v>
      </c>
      <c r="J51" s="67">
        <v>0.22916666666666666</v>
      </c>
      <c r="K51" s="68">
        <v>0.9861111111111112</v>
      </c>
      <c r="L51" s="67">
        <v>0.22916666666666666</v>
      </c>
      <c r="M51" s="69">
        <v>0.9791666666666666</v>
      </c>
      <c r="N51" s="67">
        <v>0.22916666666666666</v>
      </c>
      <c r="O51" s="68">
        <v>0.9791666666666666</v>
      </c>
      <c r="P51" s="67">
        <v>0.22916666666666666</v>
      </c>
      <c r="Q51" s="68">
        <v>0.9791666666666666</v>
      </c>
      <c r="R51" s="67">
        <v>0.23055555555555554</v>
      </c>
      <c r="S51" s="68">
        <v>0.9791666666666666</v>
      </c>
      <c r="T51" s="70" t="s">
        <v>296</v>
      </c>
      <c r="U51" s="70"/>
    </row>
    <row r="52" spans="1:21" s="178" customFormat="1" ht="14.25" customHeight="1">
      <c r="A52" s="206">
        <v>1</v>
      </c>
      <c r="B52" s="197">
        <v>121</v>
      </c>
      <c r="C52" s="198">
        <v>121</v>
      </c>
      <c r="D52" s="195" t="s">
        <v>454</v>
      </c>
      <c r="E52" s="71" t="s">
        <v>436</v>
      </c>
      <c r="F52" s="64" t="str">
        <f>'121'!$C$7</f>
        <v>MAPOCHO - LO ESPEJO</v>
      </c>
      <c r="G52" s="66" t="s">
        <v>295</v>
      </c>
      <c r="H52" s="139">
        <v>0.22916666666666666</v>
      </c>
      <c r="I52" s="140">
        <v>0.9916666666666667</v>
      </c>
      <c r="J52" s="139">
        <v>0.22916666666666666</v>
      </c>
      <c r="K52" s="140">
        <v>0.9916666666666667</v>
      </c>
      <c r="L52" s="139">
        <v>0.22916666666666666</v>
      </c>
      <c r="M52" s="174">
        <v>0.9916666666666667</v>
      </c>
      <c r="N52" s="139">
        <v>0.22916666666666666</v>
      </c>
      <c r="O52" s="140">
        <v>0.9916666666666667</v>
      </c>
      <c r="P52" s="139">
        <v>0.22916666666666666</v>
      </c>
      <c r="Q52" s="140">
        <v>0.9916666666666667</v>
      </c>
      <c r="R52" s="139">
        <v>0.22916666666666666</v>
      </c>
      <c r="S52" s="140">
        <v>0.9916666666666667</v>
      </c>
      <c r="T52" s="70" t="s">
        <v>296</v>
      </c>
      <c r="U52" s="70"/>
    </row>
    <row r="53" spans="1:21" s="178" customFormat="1" ht="14.25" customHeight="1">
      <c r="A53" s="206">
        <v>1</v>
      </c>
      <c r="B53" s="197">
        <v>122</v>
      </c>
      <c r="C53" s="198">
        <v>122</v>
      </c>
      <c r="D53" s="195" t="s">
        <v>306</v>
      </c>
      <c r="E53" s="71" t="s">
        <v>550</v>
      </c>
      <c r="F53" s="64" t="str">
        <f>'122'!$C$7</f>
        <v>CIRCUITO CULTURAL</v>
      </c>
      <c r="G53" s="66" t="s">
        <v>295</v>
      </c>
      <c r="H53" s="67"/>
      <c r="I53" s="68"/>
      <c r="J53" s="67"/>
      <c r="K53" s="68"/>
      <c r="L53" s="67"/>
      <c r="M53" s="69"/>
      <c r="N53" s="67"/>
      <c r="O53" s="68"/>
      <c r="P53" s="67">
        <v>0.4166666666666667</v>
      </c>
      <c r="Q53" s="68">
        <v>0.7777777777777778</v>
      </c>
      <c r="R53" s="67">
        <v>0.4236111111111111</v>
      </c>
      <c r="S53" s="68">
        <v>0.7708333333333334</v>
      </c>
      <c r="T53" s="70" t="s">
        <v>296</v>
      </c>
      <c r="U53" s="70"/>
    </row>
    <row r="54" spans="1:21" s="178" customFormat="1" ht="14.25" customHeight="1">
      <c r="A54" s="206">
        <v>1</v>
      </c>
      <c r="B54" s="197">
        <v>125</v>
      </c>
      <c r="C54" s="198">
        <v>125</v>
      </c>
      <c r="D54" s="195" t="s">
        <v>692</v>
      </c>
      <c r="E54" s="71" t="s">
        <v>602</v>
      </c>
      <c r="F54" s="64" t="str">
        <f>'125'!$C$7</f>
        <v>(M) LA MONEDA - LO ESPEJO</v>
      </c>
      <c r="G54" s="66" t="s">
        <v>295</v>
      </c>
      <c r="H54" s="139">
        <v>0.22916666666666666</v>
      </c>
      <c r="I54" s="68">
        <v>0.9576388888888889</v>
      </c>
      <c r="J54" s="139">
        <v>0.22916666666666666</v>
      </c>
      <c r="K54" s="68">
        <v>0.9576388888888889</v>
      </c>
      <c r="L54" s="139">
        <v>0.22916666666666666</v>
      </c>
      <c r="M54" s="69">
        <v>0.9479166666666666</v>
      </c>
      <c r="N54" s="139">
        <v>0.22916666666666666</v>
      </c>
      <c r="O54" s="69">
        <v>0.9479166666666666</v>
      </c>
      <c r="P54" s="139">
        <v>0.22916666666666666</v>
      </c>
      <c r="Q54" s="68">
        <v>0.9513888888888888</v>
      </c>
      <c r="R54" s="139">
        <v>0.22916666666666666</v>
      </c>
      <c r="S54" s="68">
        <v>0.9513888888888888</v>
      </c>
      <c r="T54" s="70" t="s">
        <v>296</v>
      </c>
      <c r="U54" s="70"/>
    </row>
    <row r="55" spans="1:21" s="178" customFormat="1" ht="22.5">
      <c r="A55" s="206">
        <v>1</v>
      </c>
      <c r="B55" s="197">
        <v>126</v>
      </c>
      <c r="C55" s="198">
        <v>126</v>
      </c>
      <c r="D55" s="195" t="s">
        <v>554</v>
      </c>
      <c r="E55" s="65" t="s">
        <v>579</v>
      </c>
      <c r="F55" s="64" t="str">
        <f>'126'!C7</f>
        <v>(M) MANUEL MONTT - LA HIGUERA</v>
      </c>
      <c r="G55" s="66" t="s">
        <v>295</v>
      </c>
      <c r="H55" s="67">
        <v>0.2708333333333333</v>
      </c>
      <c r="I55" s="68">
        <v>0.8486111111111111</v>
      </c>
      <c r="J55" s="67">
        <v>0.25</v>
      </c>
      <c r="K55" s="68">
        <v>0.8472222222222222</v>
      </c>
      <c r="L55" s="67"/>
      <c r="M55" s="69"/>
      <c r="N55" s="67"/>
      <c r="O55" s="68"/>
      <c r="P55" s="67"/>
      <c r="Q55" s="68"/>
      <c r="R55" s="67"/>
      <c r="S55" s="68"/>
      <c r="T55" s="70" t="s">
        <v>296</v>
      </c>
      <c r="U55" s="70"/>
    </row>
    <row r="56" spans="1:21" s="178" customFormat="1" ht="12.75">
      <c r="A56" s="206">
        <v>1</v>
      </c>
      <c r="B56" s="197">
        <v>128</v>
      </c>
      <c r="C56" s="198">
        <v>408</v>
      </c>
      <c r="D56" s="261" t="s">
        <v>631</v>
      </c>
      <c r="E56" s="137" t="s">
        <v>636</v>
      </c>
      <c r="F56" s="64" t="str">
        <f>'128'!$B$7</f>
        <v>RENCA - MAPOCHO</v>
      </c>
      <c r="G56" s="70" t="s">
        <v>295</v>
      </c>
      <c r="H56" s="262">
        <v>0.22916666666666666</v>
      </c>
      <c r="I56" s="69">
        <v>0.9861111111111112</v>
      </c>
      <c r="J56" s="67">
        <v>0.2423611111111111</v>
      </c>
      <c r="K56" s="68">
        <v>0.006944444444444444</v>
      </c>
      <c r="L56" s="262">
        <v>0.22916666666666666</v>
      </c>
      <c r="M56" s="69">
        <v>0.9916666666666667</v>
      </c>
      <c r="N56" s="67">
        <v>0.24305555555555555</v>
      </c>
      <c r="O56" s="68">
        <v>0.006944444444444444</v>
      </c>
      <c r="P56" s="262">
        <v>0.22916666666666666</v>
      </c>
      <c r="Q56" s="69">
        <v>0.9916666666666667</v>
      </c>
      <c r="R56" s="67">
        <v>0.23263888888888887</v>
      </c>
      <c r="S56" s="68">
        <v>0.006944444444444444</v>
      </c>
      <c r="T56" s="70" t="s">
        <v>296</v>
      </c>
      <c r="U56" s="136"/>
    </row>
    <row r="57" spans="1:21" s="178" customFormat="1" ht="12.75">
      <c r="A57" s="206">
        <v>1</v>
      </c>
      <c r="B57" s="197" t="s">
        <v>680</v>
      </c>
      <c r="C57" s="198" t="s">
        <v>679</v>
      </c>
      <c r="D57" s="261" t="s">
        <v>686</v>
      </c>
      <c r="E57" s="137" t="s">
        <v>696</v>
      </c>
      <c r="F57" s="64" t="str">
        <f>'128e'!$B$7</f>
        <v>RENCA - MAPOCHO</v>
      </c>
      <c r="G57" s="70" t="s">
        <v>295</v>
      </c>
      <c r="H57" s="262">
        <v>0.2708333333333333</v>
      </c>
      <c r="I57" s="69">
        <v>0.3541666666666667</v>
      </c>
      <c r="J57" s="67"/>
      <c r="K57" s="68"/>
      <c r="L57" s="262"/>
      <c r="M57" s="69"/>
      <c r="N57" s="67"/>
      <c r="O57" s="68"/>
      <c r="P57" s="262"/>
      <c r="Q57" s="69"/>
      <c r="R57" s="67"/>
      <c r="S57" s="68"/>
      <c r="T57" s="70"/>
      <c r="U57" s="136"/>
    </row>
    <row r="58" spans="1:21" s="178" customFormat="1" ht="12.75">
      <c r="A58" s="206">
        <v>1</v>
      </c>
      <c r="B58" s="197">
        <v>130</v>
      </c>
      <c r="C58" s="198">
        <v>410</v>
      </c>
      <c r="D58" s="261" t="s">
        <v>632</v>
      </c>
      <c r="E58" s="137" t="s">
        <v>636</v>
      </c>
      <c r="F58" s="64" t="str">
        <f>'130'!$B$7</f>
        <v>RENCA - PROVIDENCIA</v>
      </c>
      <c r="G58" s="70" t="s">
        <v>295</v>
      </c>
      <c r="H58" s="262">
        <v>0.22916666666666666</v>
      </c>
      <c r="I58" s="69">
        <v>0.016666666666666666</v>
      </c>
      <c r="J58" s="67">
        <v>0.24305555555555555</v>
      </c>
      <c r="K58" s="68">
        <v>0.03819444444444444</v>
      </c>
      <c r="L58" s="262">
        <v>0.22916666666666666</v>
      </c>
      <c r="M58" s="69">
        <v>0.016666666666666666</v>
      </c>
      <c r="N58" s="67">
        <v>0.2604166666666667</v>
      </c>
      <c r="O58" s="68">
        <v>0.03819444444444444</v>
      </c>
      <c r="P58" s="262">
        <v>0.22916666666666666</v>
      </c>
      <c r="Q58" s="69">
        <v>0.020833333333333332</v>
      </c>
      <c r="R58" s="67">
        <v>0.25</v>
      </c>
      <c r="S58" s="68">
        <v>0.03194444444444445</v>
      </c>
      <c r="T58" s="70" t="s">
        <v>296</v>
      </c>
      <c r="U58" s="136"/>
    </row>
    <row r="59" spans="1:21" s="178" customFormat="1" ht="12.75">
      <c r="A59" s="138">
        <v>1</v>
      </c>
      <c r="B59" s="294" t="s">
        <v>684</v>
      </c>
      <c r="C59" s="293" t="s">
        <v>683</v>
      </c>
      <c r="D59" s="261" t="s">
        <v>687</v>
      </c>
      <c r="E59" s="137" t="s">
        <v>696</v>
      </c>
      <c r="F59" s="64" t="str">
        <f>'130e'!$B$7</f>
        <v>RENCA - PROVIDENCIA</v>
      </c>
      <c r="G59" s="295" t="s">
        <v>295</v>
      </c>
      <c r="H59" s="262">
        <v>0.2708333333333333</v>
      </c>
      <c r="I59" s="69">
        <v>0.3541666666666667</v>
      </c>
      <c r="J59" s="139"/>
      <c r="K59" s="140"/>
      <c r="L59" s="296"/>
      <c r="M59" s="174"/>
      <c r="N59" s="139"/>
      <c r="O59" s="140"/>
      <c r="P59" s="296"/>
      <c r="Q59" s="174"/>
      <c r="R59" s="139"/>
      <c r="S59" s="140"/>
      <c r="T59" s="297"/>
      <c r="U59" s="136"/>
    </row>
    <row r="60" spans="1:21" s="178" customFormat="1" ht="25.5" customHeight="1">
      <c r="A60" s="208">
        <v>1</v>
      </c>
      <c r="B60" s="200" t="s">
        <v>547</v>
      </c>
      <c r="C60" s="201" t="s">
        <v>547</v>
      </c>
      <c r="D60" s="149" t="s">
        <v>562</v>
      </c>
      <c r="E60" s="148" t="s">
        <v>549</v>
      </c>
      <c r="F60" s="148" t="s">
        <v>548</v>
      </c>
      <c r="G60" s="142"/>
      <c r="H60" s="143"/>
      <c r="I60" s="144"/>
      <c r="J60" s="143"/>
      <c r="K60" s="144"/>
      <c r="L60" s="143"/>
      <c r="M60" s="145"/>
      <c r="N60" s="143"/>
      <c r="O60" s="144"/>
      <c r="P60" s="143"/>
      <c r="Q60" s="144"/>
      <c r="R60" s="143"/>
      <c r="S60" s="144"/>
      <c r="T60" s="141"/>
      <c r="U60" s="110"/>
    </row>
    <row r="62" ht="12.75">
      <c r="A62" s="177" t="s">
        <v>551</v>
      </c>
    </row>
  </sheetData>
  <sheetProtection/>
  <mergeCells count="80">
    <mergeCell ref="U27:U28"/>
    <mergeCell ref="A27:A28"/>
    <mergeCell ref="B27:B28"/>
    <mergeCell ref="C27:C28"/>
    <mergeCell ref="D27:D28"/>
    <mergeCell ref="E27:E28"/>
    <mergeCell ref="A47:A48"/>
    <mergeCell ref="D20:D21"/>
    <mergeCell ref="G47:G48"/>
    <mergeCell ref="D16:D17"/>
    <mergeCell ref="E32:E33"/>
    <mergeCell ref="B32:B33"/>
    <mergeCell ref="E16:E17"/>
    <mergeCell ref="C16:C17"/>
    <mergeCell ref="B16:B17"/>
    <mergeCell ref="D32:D33"/>
    <mergeCell ref="T13:T14"/>
    <mergeCell ref="T47:T48"/>
    <mergeCell ref="F47:F48"/>
    <mergeCell ref="E47:E48"/>
    <mergeCell ref="C20:C21"/>
    <mergeCell ref="B20:B21"/>
    <mergeCell ref="F27:F28"/>
    <mergeCell ref="G27:G28"/>
    <mergeCell ref="T27:T28"/>
    <mergeCell ref="T16:T17"/>
    <mergeCell ref="D5:D7"/>
    <mergeCell ref="E5:E7"/>
    <mergeCell ref="L6:O6"/>
    <mergeCell ref="C47:C48"/>
    <mergeCell ref="B47:B48"/>
    <mergeCell ref="G9:G10"/>
    <mergeCell ref="C32:C33"/>
    <mergeCell ref="E20:E21"/>
    <mergeCell ref="F5:F7"/>
    <mergeCell ref="D47:D48"/>
    <mergeCell ref="G32:G33"/>
    <mergeCell ref="F32:F33"/>
    <mergeCell ref="L7:M7"/>
    <mergeCell ref="G5:G7"/>
    <mergeCell ref="E13:E14"/>
    <mergeCell ref="F20:F21"/>
    <mergeCell ref="H7:I7"/>
    <mergeCell ref="A1:T1"/>
    <mergeCell ref="A3:T3"/>
    <mergeCell ref="E9:E10"/>
    <mergeCell ref="F16:F17"/>
    <mergeCell ref="G16:G17"/>
    <mergeCell ref="R7:S7"/>
    <mergeCell ref="T9:T10"/>
    <mergeCell ref="P7:Q7"/>
    <mergeCell ref="H6:K6"/>
    <mergeCell ref="T5:T7"/>
    <mergeCell ref="U20:U21"/>
    <mergeCell ref="A32:A33"/>
    <mergeCell ref="G13:G14"/>
    <mergeCell ref="F9:F10"/>
    <mergeCell ref="G20:G21"/>
    <mergeCell ref="F13:F14"/>
    <mergeCell ref="T20:T21"/>
    <mergeCell ref="A16:A17"/>
    <mergeCell ref="B13:B14"/>
    <mergeCell ref="C9:C10"/>
    <mergeCell ref="U5:U7"/>
    <mergeCell ref="U9:U10"/>
    <mergeCell ref="U13:U14"/>
    <mergeCell ref="J7:K7"/>
    <mergeCell ref="H5:S5"/>
    <mergeCell ref="A5:A7"/>
    <mergeCell ref="N7:O7"/>
    <mergeCell ref="P6:S6"/>
    <mergeCell ref="B5:B7"/>
    <mergeCell ref="C5:C7"/>
    <mergeCell ref="A20:A21"/>
    <mergeCell ref="D13:D14"/>
    <mergeCell ref="A9:A10"/>
    <mergeCell ref="D9:D10"/>
    <mergeCell ref="C13:C14"/>
    <mergeCell ref="B9:B10"/>
    <mergeCell ref="A13:A1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60" zoomScaleSheetLayoutView="70" zoomScalePageLayoutView="0" workbookViewId="0" topLeftCell="A4">
      <selection activeCell="C28" sqref="C28:D28"/>
    </sheetView>
  </sheetViews>
  <sheetFormatPr defaultColWidth="11.421875" defaultRowHeight="12.75"/>
  <cols>
    <col min="1" max="1" width="32.28125" style="209" customWidth="1"/>
    <col min="2" max="2" width="30.7109375" style="209" customWidth="1"/>
    <col min="3" max="3" width="33.7109375" style="209" customWidth="1"/>
    <col min="4" max="4" width="29.7109375" style="209" customWidth="1"/>
    <col min="5" max="16384" width="11.421875" style="209" customWidth="1"/>
  </cols>
  <sheetData>
    <row r="1" spans="1:4" ht="25.5">
      <c r="A1" s="379" t="s">
        <v>143</v>
      </c>
      <c r="B1" s="379"/>
      <c r="C1" s="379"/>
      <c r="D1" s="379"/>
    </row>
    <row r="3" ht="13.5" thickBot="1"/>
    <row r="4" spans="1:4" s="219" customFormat="1" ht="12.75">
      <c r="A4" s="255" t="s">
        <v>608</v>
      </c>
      <c r="B4" s="380">
        <v>1</v>
      </c>
      <c r="C4" s="381"/>
      <c r="D4" s="382"/>
    </row>
    <row r="5" spans="1:4" s="219" customFormat="1" ht="12.75">
      <c r="A5" s="256" t="s">
        <v>124</v>
      </c>
      <c r="B5" s="263"/>
      <c r="C5" s="264" t="s">
        <v>303</v>
      </c>
      <c r="D5" s="265"/>
    </row>
    <row r="6" spans="1:4" s="219" customFormat="1" ht="12.75">
      <c r="A6" s="256" t="s">
        <v>633</v>
      </c>
      <c r="B6" s="266"/>
      <c r="C6" s="267" t="s">
        <v>303</v>
      </c>
      <c r="D6" s="268"/>
    </row>
    <row r="7" spans="1:4" s="219" customFormat="1" ht="12.75">
      <c r="A7" s="256" t="s">
        <v>125</v>
      </c>
      <c r="B7" s="266"/>
      <c r="C7" s="267" t="s">
        <v>634</v>
      </c>
      <c r="D7" s="268"/>
    </row>
    <row r="8" spans="1:4" s="219" customFormat="1" ht="12.75">
      <c r="A8" s="256" t="s">
        <v>57</v>
      </c>
      <c r="B8" s="383" t="s">
        <v>367</v>
      </c>
      <c r="C8" s="384"/>
      <c r="D8" s="385"/>
    </row>
    <row r="9" spans="1:4" s="219" customFormat="1" ht="13.5" thickBot="1">
      <c r="A9" s="257" t="s">
        <v>58</v>
      </c>
      <c r="B9" s="386" t="s">
        <v>655</v>
      </c>
      <c r="C9" s="387"/>
      <c r="D9" s="388"/>
    </row>
    <row r="11" ht="13.5" thickBot="1">
      <c r="A11" s="258"/>
    </row>
    <row r="12" spans="1:4" ht="13.5" thickBot="1">
      <c r="A12" s="377" t="s">
        <v>30</v>
      </c>
      <c r="B12" s="378"/>
      <c r="C12" s="377" t="s">
        <v>31</v>
      </c>
      <c r="D12" s="378"/>
    </row>
    <row r="13" spans="1:4" ht="13.5" thickBot="1">
      <c r="A13" s="259" t="s">
        <v>28</v>
      </c>
      <c r="B13" s="260" t="s">
        <v>29</v>
      </c>
      <c r="C13" s="259" t="s">
        <v>28</v>
      </c>
      <c r="D13" s="260" t="s">
        <v>29</v>
      </c>
    </row>
    <row r="14" spans="1:4" s="219" customFormat="1" ht="12.75">
      <c r="A14" s="247" t="s">
        <v>204</v>
      </c>
      <c r="B14" s="248" t="s">
        <v>98</v>
      </c>
      <c r="C14" s="247" t="s">
        <v>336</v>
      </c>
      <c r="D14" s="249" t="s">
        <v>74</v>
      </c>
    </row>
    <row r="15" spans="1:4" s="219" customFormat="1" ht="12.75">
      <c r="A15" s="247" t="s">
        <v>203</v>
      </c>
      <c r="B15" s="248" t="s">
        <v>98</v>
      </c>
      <c r="C15" s="247" t="s">
        <v>322</v>
      </c>
      <c r="D15" s="249" t="s">
        <v>74</v>
      </c>
    </row>
    <row r="16" spans="1:4" s="219" customFormat="1" ht="12.75">
      <c r="A16" s="247" t="s">
        <v>97</v>
      </c>
      <c r="B16" s="248" t="s">
        <v>98</v>
      </c>
      <c r="C16" s="247" t="s">
        <v>323</v>
      </c>
      <c r="D16" s="249" t="s">
        <v>74</v>
      </c>
    </row>
    <row r="17" spans="1:4" s="219" customFormat="1" ht="12.75">
      <c r="A17" s="247" t="s">
        <v>21</v>
      </c>
      <c r="B17" s="248" t="s">
        <v>98</v>
      </c>
      <c r="C17" s="247" t="s">
        <v>322</v>
      </c>
      <c r="D17" s="249" t="s">
        <v>74</v>
      </c>
    </row>
    <row r="18" spans="1:4" s="219" customFormat="1" ht="12.75">
      <c r="A18" s="247" t="s">
        <v>325</v>
      </c>
      <c r="B18" s="248" t="s">
        <v>72</v>
      </c>
      <c r="C18" s="247" t="s">
        <v>63</v>
      </c>
      <c r="D18" s="249" t="s">
        <v>77</v>
      </c>
    </row>
    <row r="19" spans="1:4" s="219" customFormat="1" ht="12.75">
      <c r="A19" s="247" t="s">
        <v>21</v>
      </c>
      <c r="B19" s="248" t="s">
        <v>72</v>
      </c>
      <c r="C19" s="247" t="s">
        <v>18</v>
      </c>
      <c r="D19" s="249" t="s">
        <v>73</v>
      </c>
    </row>
    <row r="20" spans="1:4" s="219" customFormat="1" ht="12.75">
      <c r="A20" s="247" t="s">
        <v>23</v>
      </c>
      <c r="B20" s="248" t="s">
        <v>72</v>
      </c>
      <c r="C20" s="247" t="s">
        <v>366</v>
      </c>
      <c r="D20" s="249" t="s">
        <v>73</v>
      </c>
    </row>
    <row r="21" spans="1:4" s="219" customFormat="1" ht="12.75">
      <c r="A21" s="250" t="s">
        <v>18</v>
      </c>
      <c r="B21" s="248" t="s">
        <v>72</v>
      </c>
      <c r="C21" s="250" t="s">
        <v>366</v>
      </c>
      <c r="D21" s="249" t="s">
        <v>72</v>
      </c>
    </row>
    <row r="22" spans="1:4" s="219" customFormat="1" ht="12.75">
      <c r="A22" s="247" t="s">
        <v>366</v>
      </c>
      <c r="B22" s="248" t="s">
        <v>72</v>
      </c>
      <c r="C22" s="250" t="s">
        <v>18</v>
      </c>
      <c r="D22" s="249" t="s">
        <v>72</v>
      </c>
    </row>
    <row r="23" spans="1:4" s="219" customFormat="1" ht="12.75">
      <c r="A23" s="247" t="s">
        <v>366</v>
      </c>
      <c r="B23" s="248" t="s">
        <v>73</v>
      </c>
      <c r="C23" s="250" t="s">
        <v>23</v>
      </c>
      <c r="D23" s="249" t="s">
        <v>72</v>
      </c>
    </row>
    <row r="24" spans="1:4" s="219" customFormat="1" ht="12.75">
      <c r="A24" s="250" t="s">
        <v>18</v>
      </c>
      <c r="B24" s="248" t="s">
        <v>73</v>
      </c>
      <c r="C24" s="247" t="s">
        <v>21</v>
      </c>
      <c r="D24" s="249" t="s">
        <v>72</v>
      </c>
    </row>
    <row r="25" spans="1:4" s="219" customFormat="1" ht="12.75">
      <c r="A25" s="247" t="s">
        <v>17</v>
      </c>
      <c r="B25" s="248" t="s">
        <v>73</v>
      </c>
      <c r="C25" s="247" t="s">
        <v>21</v>
      </c>
      <c r="D25" s="249" t="s">
        <v>98</v>
      </c>
    </row>
    <row r="26" spans="1:4" s="219" customFormat="1" ht="12.75">
      <c r="A26" s="247" t="s">
        <v>322</v>
      </c>
      <c r="B26" s="248" t="s">
        <v>74</v>
      </c>
      <c r="C26" s="247" t="s">
        <v>97</v>
      </c>
      <c r="D26" s="249" t="s">
        <v>98</v>
      </c>
    </row>
    <row r="27" spans="1:4" s="219" customFormat="1" ht="12.75">
      <c r="A27" s="247" t="s">
        <v>323</v>
      </c>
      <c r="B27" s="248" t="s">
        <v>74</v>
      </c>
      <c r="C27" s="247" t="s">
        <v>203</v>
      </c>
      <c r="D27" s="249" t="s">
        <v>98</v>
      </c>
    </row>
    <row r="28" spans="1:4" s="219" customFormat="1" ht="12.75">
      <c r="A28" s="247" t="s">
        <v>322</v>
      </c>
      <c r="B28" s="248" t="s">
        <v>74</v>
      </c>
      <c r="C28" s="247" t="s">
        <v>204</v>
      </c>
      <c r="D28" s="249" t="s">
        <v>98</v>
      </c>
    </row>
    <row r="29" spans="1:4" s="219" customFormat="1" ht="12.75">
      <c r="A29" s="247" t="s">
        <v>336</v>
      </c>
      <c r="B29" s="249" t="s">
        <v>74</v>
      </c>
      <c r="C29" s="247"/>
      <c r="D29" s="249"/>
    </row>
    <row r="30" spans="1:4" s="219" customFormat="1" ht="12.75">
      <c r="A30" s="247" t="s">
        <v>622</v>
      </c>
      <c r="B30" s="249" t="s">
        <v>74</v>
      </c>
      <c r="C30" s="247"/>
      <c r="D30" s="249"/>
    </row>
    <row r="31" spans="1:4" s="219" customFormat="1" ht="12.75">
      <c r="A31" s="250"/>
      <c r="B31" s="248"/>
      <c r="C31" s="247"/>
      <c r="D31" s="249"/>
    </row>
    <row r="32" spans="1:4" s="219" customFormat="1" ht="12.75">
      <c r="A32" s="250"/>
      <c r="B32" s="248"/>
      <c r="C32" s="247"/>
      <c r="D32" s="249"/>
    </row>
    <row r="33" spans="1:4" s="219" customFormat="1" ht="12.75">
      <c r="A33" s="250"/>
      <c r="B33" s="248"/>
      <c r="C33" s="250"/>
      <c r="D33" s="249"/>
    </row>
    <row r="34" spans="1:4" s="219" customFormat="1" ht="12.75">
      <c r="A34" s="250"/>
      <c r="B34" s="248"/>
      <c r="C34" s="250"/>
      <c r="D34" s="249"/>
    </row>
    <row r="35" spans="1:4" s="219" customFormat="1" ht="12.75">
      <c r="A35" s="250"/>
      <c r="B35" s="248"/>
      <c r="C35" s="247"/>
      <c r="D35" s="249"/>
    </row>
    <row r="36" spans="1:4" s="219" customFormat="1" ht="12.75">
      <c r="A36" s="250"/>
      <c r="B36" s="248"/>
      <c r="C36" s="250"/>
      <c r="D36" s="249"/>
    </row>
    <row r="37" spans="1:4" s="219" customFormat="1" ht="12.75">
      <c r="A37" s="250"/>
      <c r="B37" s="248"/>
      <c r="C37" s="250"/>
      <c r="D37" s="249"/>
    </row>
    <row r="38" spans="1:4" s="219" customFormat="1" ht="12.75">
      <c r="A38" s="250"/>
      <c r="B38" s="248"/>
      <c r="C38" s="247"/>
      <c r="D38" s="249"/>
    </row>
    <row r="39" spans="1:4" s="219" customFormat="1" ht="12.75">
      <c r="A39" s="250"/>
      <c r="B39" s="248"/>
      <c r="C39" s="250"/>
      <c r="D39" s="249"/>
    </row>
    <row r="40" spans="1:4" s="219" customFormat="1" ht="12.75">
      <c r="A40" s="250"/>
      <c r="B40" s="248"/>
      <c r="C40" s="250"/>
      <c r="D40" s="249"/>
    </row>
    <row r="41" spans="1:4" s="219" customFormat="1" ht="12.75">
      <c r="A41" s="250"/>
      <c r="B41" s="248"/>
      <c r="C41" s="250"/>
      <c r="D41" s="249"/>
    </row>
    <row r="42" spans="1:4" s="219" customFormat="1" ht="12.75">
      <c r="A42" s="250"/>
      <c r="B42" s="248"/>
      <c r="C42" s="250"/>
      <c r="D42" s="249"/>
    </row>
    <row r="43" spans="1:4" s="219" customFormat="1" ht="12.75">
      <c r="A43" s="250"/>
      <c r="B43" s="248"/>
      <c r="C43" s="250"/>
      <c r="D43" s="249"/>
    </row>
    <row r="44" spans="1:4" s="219" customFormat="1" ht="12.75">
      <c r="A44" s="250"/>
      <c r="B44" s="248"/>
      <c r="C44" s="250"/>
      <c r="D44" s="249"/>
    </row>
    <row r="45" spans="1:4" ht="12.75">
      <c r="A45" s="250"/>
      <c r="B45" s="248"/>
      <c r="C45" s="247"/>
      <c r="D45" s="249"/>
    </row>
    <row r="46" spans="1:4" ht="12.75">
      <c r="A46" s="250"/>
      <c r="B46" s="248"/>
      <c r="C46" s="250"/>
      <c r="D46" s="249"/>
    </row>
    <row r="47" spans="1:4" ht="12.75">
      <c r="A47" s="250"/>
      <c r="B47" s="248"/>
      <c r="C47" s="247"/>
      <c r="D47" s="249"/>
    </row>
    <row r="48" spans="1:4" ht="12.75">
      <c r="A48" s="250"/>
      <c r="B48" s="248"/>
      <c r="C48" s="247"/>
      <c r="D48" s="249"/>
    </row>
    <row r="49" spans="1:4" ht="12.75">
      <c r="A49" s="250"/>
      <c r="B49" s="248"/>
      <c r="C49" s="250"/>
      <c r="D49" s="249"/>
    </row>
    <row r="50" spans="1:4" ht="12.75">
      <c r="A50" s="250"/>
      <c r="B50" s="248"/>
      <c r="C50" s="250"/>
      <c r="D50" s="249"/>
    </row>
    <row r="51" spans="1:4" ht="12.75">
      <c r="A51" s="250"/>
      <c r="B51" s="248"/>
      <c r="C51" s="250"/>
      <c r="D51" s="249"/>
    </row>
    <row r="52" spans="1:4" ht="12.75">
      <c r="A52" s="250"/>
      <c r="B52" s="248"/>
      <c r="C52" s="250"/>
      <c r="D52" s="249"/>
    </row>
    <row r="53" spans="1:4" ht="12.75">
      <c r="A53" s="250"/>
      <c r="B53" s="248"/>
      <c r="C53" s="250"/>
      <c r="D53" s="249"/>
    </row>
    <row r="54" spans="1:4" ht="12.75">
      <c r="A54" s="250"/>
      <c r="C54" s="250"/>
      <c r="D54" s="249"/>
    </row>
    <row r="55" spans="1:4" ht="12.75">
      <c r="A55" s="250"/>
      <c r="C55" s="250"/>
      <c r="D55" s="249"/>
    </row>
    <row r="56" spans="1:4" ht="12.75">
      <c r="A56" s="250"/>
      <c r="C56" s="250"/>
      <c r="D56" s="249"/>
    </row>
    <row r="57" spans="1:4" ht="12.75">
      <c r="A57" s="250"/>
      <c r="C57" s="250"/>
      <c r="D57" s="249"/>
    </row>
    <row r="58" spans="1:4" ht="12.75">
      <c r="A58" s="250"/>
      <c r="C58" s="250"/>
      <c r="D58" s="249"/>
    </row>
    <row r="59" spans="1:4" ht="12.75">
      <c r="A59" s="250"/>
      <c r="C59" s="250"/>
      <c r="D59" s="249"/>
    </row>
    <row r="60" spans="1:4" ht="12.75">
      <c r="A60" s="250"/>
      <c r="B60" s="248"/>
      <c r="C60" s="250"/>
      <c r="D60" s="249"/>
    </row>
    <row r="61" spans="1:4" ht="12.75">
      <c r="A61" s="250"/>
      <c r="B61" s="248"/>
      <c r="C61" s="250"/>
      <c r="D61" s="249"/>
    </row>
    <row r="62" spans="1:4" ht="13.5" thickBot="1">
      <c r="A62" s="250"/>
      <c r="B62" s="251"/>
      <c r="C62" s="250"/>
      <c r="D62" s="252"/>
    </row>
    <row r="63" spans="1:4" ht="12.75">
      <c r="A63" s="253"/>
      <c r="B63" s="360" t="s">
        <v>477</v>
      </c>
      <c r="C63" s="253"/>
      <c r="D63" s="285" t="s">
        <v>635</v>
      </c>
    </row>
    <row r="64" spans="1:4" ht="12.75">
      <c r="A64" s="253"/>
      <c r="B64" s="361"/>
      <c r="C64" s="253"/>
      <c r="D64" s="286" t="s">
        <v>18</v>
      </c>
    </row>
    <row r="65" spans="1:4" ht="13.5" thickBot="1">
      <c r="A65" s="253"/>
      <c r="B65" s="362"/>
      <c r="C65" s="253"/>
      <c r="D65" s="286" t="s">
        <v>21</v>
      </c>
    </row>
    <row r="66" spans="1:4" ht="12.75">
      <c r="A66" s="253"/>
      <c r="B66" s="27" t="s">
        <v>678</v>
      </c>
      <c r="C66" s="253"/>
      <c r="D66" s="286" t="s">
        <v>130</v>
      </c>
    </row>
    <row r="67" spans="1:4" ht="12.75">
      <c r="A67" s="253"/>
      <c r="B67" s="27"/>
      <c r="C67" s="253"/>
      <c r="D67" s="286"/>
    </row>
    <row r="68" spans="1:4" ht="13.5" thickBot="1">
      <c r="A68" s="254"/>
      <c r="B68" s="29"/>
      <c r="C68" s="254"/>
      <c r="D68" s="287"/>
    </row>
  </sheetData>
  <sheetProtection/>
  <mergeCells count="7">
    <mergeCell ref="B63:B65"/>
    <mergeCell ref="A12:B12"/>
    <mergeCell ref="C12:D12"/>
    <mergeCell ref="A1:D1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C31" activeCellId="1" sqref="A14:B14 C31:D3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108</v>
      </c>
      <c r="D5" s="22"/>
    </row>
    <row r="6" spans="1:4" ht="12.75">
      <c r="A6" s="8" t="s">
        <v>633</v>
      </c>
      <c r="B6" s="20"/>
      <c r="C6" s="21">
        <f>C5</f>
        <v>108</v>
      </c>
      <c r="D6" s="22"/>
    </row>
    <row r="7" spans="1:4" ht="12.75">
      <c r="A7" s="8" t="s">
        <v>125</v>
      </c>
      <c r="B7" s="20"/>
      <c r="C7" s="21" t="s">
        <v>352</v>
      </c>
      <c r="D7" s="22"/>
    </row>
    <row r="8" spans="1:4" ht="12.75">
      <c r="A8" s="8" t="s">
        <v>57</v>
      </c>
      <c r="B8" s="357" t="s">
        <v>698</v>
      </c>
      <c r="C8" s="358"/>
      <c r="D8" s="359"/>
    </row>
    <row r="9" spans="1:4" ht="13.5" thickBot="1">
      <c r="A9" s="7" t="s">
        <v>58</v>
      </c>
      <c r="B9" s="351" t="s">
        <v>353</v>
      </c>
      <c r="C9" s="352"/>
      <c r="D9" s="353"/>
    </row>
    <row r="11" ht="13.5" thickBot="1"/>
    <row r="12" spans="1:4" ht="13.5" thickBot="1">
      <c r="A12" s="363" t="s">
        <v>26</v>
      </c>
      <c r="B12" s="364"/>
      <c r="C12" s="365" t="s">
        <v>27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206</v>
      </c>
      <c r="B14" s="12" t="s">
        <v>44</v>
      </c>
      <c r="C14" s="308" t="s">
        <v>22</v>
      </c>
      <c r="D14" s="16" t="s">
        <v>82</v>
      </c>
    </row>
    <row r="15" spans="1:4" s="19" customFormat="1" ht="12.75">
      <c r="A15" s="15" t="s">
        <v>100</v>
      </c>
      <c r="B15" s="16" t="s">
        <v>44</v>
      </c>
      <c r="C15" s="10" t="s">
        <v>217</v>
      </c>
      <c r="D15" s="12" t="s">
        <v>82</v>
      </c>
    </row>
    <row r="16" spans="1:4" s="19" customFormat="1" ht="25.5">
      <c r="A16" s="10" t="s">
        <v>105</v>
      </c>
      <c r="B16" s="12" t="s">
        <v>44</v>
      </c>
      <c r="C16" s="10" t="s">
        <v>24</v>
      </c>
      <c r="D16" s="12" t="s">
        <v>96</v>
      </c>
    </row>
    <row r="17" spans="1:4" s="19" customFormat="1" ht="12.75">
      <c r="A17" s="10" t="s">
        <v>45</v>
      </c>
      <c r="B17" s="12" t="s">
        <v>44</v>
      </c>
      <c r="C17" s="10" t="s">
        <v>24</v>
      </c>
      <c r="D17" s="12" t="s">
        <v>85</v>
      </c>
    </row>
    <row r="18" spans="1:4" s="19" customFormat="1" ht="12.75">
      <c r="A18" s="10" t="s">
        <v>48</v>
      </c>
      <c r="B18" s="12" t="s">
        <v>44</v>
      </c>
      <c r="C18" s="10" t="s">
        <v>24</v>
      </c>
      <c r="D18" s="12" t="s">
        <v>81</v>
      </c>
    </row>
    <row r="19" spans="1:4" s="19" customFormat="1" ht="12.75">
      <c r="A19" s="10" t="s">
        <v>46</v>
      </c>
      <c r="B19" s="12" t="s">
        <v>44</v>
      </c>
      <c r="C19" s="10" t="s">
        <v>24</v>
      </c>
      <c r="D19" s="12" t="s">
        <v>80</v>
      </c>
    </row>
    <row r="20" spans="1:4" s="19" customFormat="1" ht="12.75">
      <c r="A20" s="10" t="s">
        <v>16</v>
      </c>
      <c r="B20" s="12" t="s">
        <v>44</v>
      </c>
      <c r="C20" s="10" t="s">
        <v>24</v>
      </c>
      <c r="D20" s="12" t="s">
        <v>79</v>
      </c>
    </row>
    <row r="21" spans="1:4" s="19" customFormat="1" ht="12.75">
      <c r="A21" s="10" t="s">
        <v>569</v>
      </c>
      <c r="B21" s="12" t="s">
        <v>44</v>
      </c>
      <c r="C21" s="10" t="s">
        <v>24</v>
      </c>
      <c r="D21" s="12" t="s">
        <v>78</v>
      </c>
    </row>
    <row r="22" spans="1:4" s="19" customFormat="1" ht="25.5">
      <c r="A22" s="10" t="s">
        <v>463</v>
      </c>
      <c r="B22" s="12" t="s">
        <v>44</v>
      </c>
      <c r="C22" s="10" t="s">
        <v>582</v>
      </c>
      <c r="D22" s="12" t="s">
        <v>78</v>
      </c>
    </row>
    <row r="23" spans="1:4" s="19" customFormat="1" ht="32.25" customHeight="1">
      <c r="A23" s="10" t="s">
        <v>582</v>
      </c>
      <c r="B23" s="12" t="s">
        <v>78</v>
      </c>
      <c r="C23" s="10" t="s">
        <v>463</v>
      </c>
      <c r="D23" s="12" t="s">
        <v>44</v>
      </c>
    </row>
    <row r="24" spans="1:4" s="19" customFormat="1" ht="28.5" customHeight="1">
      <c r="A24" s="10" t="s">
        <v>326</v>
      </c>
      <c r="B24" s="12" t="s">
        <v>78</v>
      </c>
      <c r="C24" s="10" t="s">
        <v>569</v>
      </c>
      <c r="D24" s="12" t="s">
        <v>44</v>
      </c>
    </row>
    <row r="25" spans="1:4" s="19" customFormat="1" ht="12.75">
      <c r="A25" s="10" t="s">
        <v>2</v>
      </c>
      <c r="B25" s="12" t="s">
        <v>78</v>
      </c>
      <c r="C25" s="10" t="s">
        <v>16</v>
      </c>
      <c r="D25" s="12" t="s">
        <v>44</v>
      </c>
    </row>
    <row r="26" spans="1:4" s="19" customFormat="1" ht="12.75">
      <c r="A26" s="10" t="s">
        <v>24</v>
      </c>
      <c r="B26" s="12" t="s">
        <v>78</v>
      </c>
      <c r="C26" s="10" t="s">
        <v>46</v>
      </c>
      <c r="D26" s="12" t="s">
        <v>44</v>
      </c>
    </row>
    <row r="27" spans="1:4" s="19" customFormat="1" ht="12.75">
      <c r="A27" s="10" t="s">
        <v>24</v>
      </c>
      <c r="B27" s="12" t="s">
        <v>79</v>
      </c>
      <c r="C27" s="13" t="s">
        <v>48</v>
      </c>
      <c r="D27" s="12" t="s">
        <v>44</v>
      </c>
    </row>
    <row r="28" spans="1:4" s="19" customFormat="1" ht="12.75">
      <c r="A28" s="10" t="s">
        <v>24</v>
      </c>
      <c r="B28" s="12" t="s">
        <v>80</v>
      </c>
      <c r="C28" s="10" t="s">
        <v>45</v>
      </c>
      <c r="D28" s="12" t="s">
        <v>44</v>
      </c>
    </row>
    <row r="29" spans="1:4" s="19" customFormat="1" ht="25.5">
      <c r="A29" s="10" t="s">
        <v>24</v>
      </c>
      <c r="B29" s="12" t="s">
        <v>81</v>
      </c>
      <c r="C29" s="309" t="s">
        <v>105</v>
      </c>
      <c r="D29" s="12" t="s">
        <v>44</v>
      </c>
    </row>
    <row r="30" spans="1:4" s="19" customFormat="1" ht="12.75">
      <c r="A30" s="10" t="s">
        <v>24</v>
      </c>
      <c r="B30" s="12" t="s">
        <v>82</v>
      </c>
      <c r="C30" s="13" t="s">
        <v>100</v>
      </c>
      <c r="D30" s="12" t="s">
        <v>44</v>
      </c>
    </row>
    <row r="31" spans="1:4" s="19" customFormat="1" ht="12.75">
      <c r="A31" s="13" t="s">
        <v>22</v>
      </c>
      <c r="B31" s="12" t="s">
        <v>82</v>
      </c>
      <c r="C31" s="13" t="s">
        <v>206</v>
      </c>
      <c r="D31" s="12" t="s">
        <v>44</v>
      </c>
    </row>
    <row r="32" spans="1:4" s="19" customFormat="1" ht="12.75">
      <c r="A32" s="306" t="s">
        <v>263</v>
      </c>
      <c r="B32" s="12" t="s">
        <v>82</v>
      </c>
      <c r="C32" s="13"/>
      <c r="D32" s="12"/>
    </row>
    <row r="33" spans="1:4" s="19" customFormat="1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48</v>
      </c>
      <c r="C63" s="23"/>
      <c r="D63" s="26" t="s">
        <v>24</v>
      </c>
    </row>
    <row r="64" spans="1:4" ht="12.75">
      <c r="A64" s="23"/>
      <c r="B64" s="30" t="s">
        <v>146</v>
      </c>
      <c r="C64" s="23"/>
      <c r="D64" s="27" t="s">
        <v>131</v>
      </c>
    </row>
    <row r="65" spans="1:4" ht="12.75">
      <c r="A65" s="23"/>
      <c r="B65" s="27" t="s">
        <v>16</v>
      </c>
      <c r="C65" s="23"/>
      <c r="D65" s="27" t="s">
        <v>141</v>
      </c>
    </row>
    <row r="66" spans="1:4" ht="12.75">
      <c r="A66" s="23"/>
      <c r="B66" s="27" t="s">
        <v>131</v>
      </c>
      <c r="C66" s="23"/>
      <c r="D66" s="30" t="s">
        <v>146</v>
      </c>
    </row>
    <row r="67" spans="1:4" ht="12.75">
      <c r="A67" s="23"/>
      <c r="B67" s="27" t="s">
        <v>24</v>
      </c>
      <c r="C67" s="23"/>
      <c r="D67" s="27" t="s">
        <v>48</v>
      </c>
    </row>
    <row r="68" spans="1:4" ht="13.5" thickBot="1">
      <c r="A68" s="24"/>
      <c r="B68" s="29" t="s">
        <v>22</v>
      </c>
      <c r="C68" s="24"/>
      <c r="D68" s="29" t="s">
        <v>134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6"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SheetLayoutView="70" zoomScalePageLayoutView="0" workbookViewId="0" topLeftCell="A10">
      <selection activeCell="C28" sqref="C28:D28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389">
        <v>109</v>
      </c>
      <c r="C5" s="390"/>
      <c r="D5" s="391"/>
    </row>
    <row r="6" spans="1:4" ht="12.75">
      <c r="A6" s="8" t="s">
        <v>633</v>
      </c>
      <c r="B6" s="389">
        <v>109</v>
      </c>
      <c r="C6" s="390"/>
      <c r="D6" s="391"/>
    </row>
    <row r="7" spans="1:4" ht="12.75">
      <c r="A7" s="8" t="s">
        <v>125</v>
      </c>
      <c r="B7" s="20"/>
      <c r="C7" s="21" t="s">
        <v>348</v>
      </c>
      <c r="D7" s="22"/>
    </row>
    <row r="8" spans="1:4" ht="12.75">
      <c r="A8" s="8" t="s">
        <v>57</v>
      </c>
      <c r="B8" s="357" t="s">
        <v>507</v>
      </c>
      <c r="C8" s="358"/>
      <c r="D8" s="359"/>
    </row>
    <row r="9" spans="1:4" ht="13.5" thickBot="1">
      <c r="A9" s="7" t="s">
        <v>58</v>
      </c>
      <c r="B9" s="351" t="s">
        <v>351</v>
      </c>
      <c r="C9" s="352"/>
      <c r="D9" s="353"/>
    </row>
    <row r="11" ht="13.5" thickBot="1"/>
    <row r="12" spans="1:4" ht="13.5" thickBot="1">
      <c r="A12" s="363" t="s">
        <v>119</v>
      </c>
      <c r="B12" s="364"/>
      <c r="C12" s="365" t="s">
        <v>120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274</v>
      </c>
      <c r="B14" s="12" t="s">
        <v>74</v>
      </c>
      <c r="C14" s="14" t="s">
        <v>100</v>
      </c>
      <c r="D14" s="17" t="s">
        <v>44</v>
      </c>
    </row>
    <row r="15" spans="1:4" s="19" customFormat="1" ht="12.75">
      <c r="A15" s="10" t="s">
        <v>342</v>
      </c>
      <c r="B15" s="12" t="s">
        <v>74</v>
      </c>
      <c r="C15" s="10" t="s">
        <v>46</v>
      </c>
      <c r="D15" s="12" t="s">
        <v>44</v>
      </c>
    </row>
    <row r="16" spans="1:4" s="19" customFormat="1" ht="12.75">
      <c r="A16" s="10" t="s">
        <v>53</v>
      </c>
      <c r="B16" s="12" t="s">
        <v>74</v>
      </c>
      <c r="C16" s="10" t="s">
        <v>16</v>
      </c>
      <c r="D16" s="12" t="s">
        <v>44</v>
      </c>
    </row>
    <row r="17" spans="1:4" s="19" customFormat="1" ht="27.75" customHeight="1">
      <c r="A17" s="10" t="s">
        <v>598</v>
      </c>
      <c r="B17" s="12" t="s">
        <v>74</v>
      </c>
      <c r="C17" s="10" t="s">
        <v>569</v>
      </c>
      <c r="D17" s="12" t="s">
        <v>44</v>
      </c>
    </row>
    <row r="18" spans="1:4" s="19" customFormat="1" ht="25.5">
      <c r="A18" s="10" t="s">
        <v>53</v>
      </c>
      <c r="B18" s="12" t="s">
        <v>74</v>
      </c>
      <c r="C18" s="10" t="s">
        <v>463</v>
      </c>
      <c r="D18" s="12" t="s">
        <v>44</v>
      </c>
    </row>
    <row r="19" spans="1:4" s="19" customFormat="1" ht="12.75">
      <c r="A19" s="10" t="s">
        <v>14</v>
      </c>
      <c r="B19" s="12" t="s">
        <v>74</v>
      </c>
      <c r="C19" s="10" t="s">
        <v>582</v>
      </c>
      <c r="D19" s="12" t="s">
        <v>78</v>
      </c>
    </row>
    <row r="20" spans="1:4" s="19" customFormat="1" ht="12.75">
      <c r="A20" s="10" t="s">
        <v>54</v>
      </c>
      <c r="B20" s="12" t="s">
        <v>74</v>
      </c>
      <c r="C20" s="10" t="s">
        <v>2</v>
      </c>
      <c r="D20" s="12" t="s">
        <v>78</v>
      </c>
    </row>
    <row r="21" spans="1:4" s="19" customFormat="1" ht="12.75">
      <c r="A21" s="10" t="s">
        <v>12</v>
      </c>
      <c r="B21" s="12" t="s">
        <v>74</v>
      </c>
      <c r="C21" s="10" t="s">
        <v>2</v>
      </c>
      <c r="D21" s="12" t="s">
        <v>71</v>
      </c>
    </row>
    <row r="22" spans="1:4" s="19" customFormat="1" ht="12.75">
      <c r="A22" s="10" t="s">
        <v>7</v>
      </c>
      <c r="B22" s="12" t="s">
        <v>74</v>
      </c>
      <c r="C22" s="10" t="s">
        <v>55</v>
      </c>
      <c r="D22" s="12" t="s">
        <v>71</v>
      </c>
    </row>
    <row r="23" spans="1:4" s="19" customFormat="1" ht="12.75">
      <c r="A23" s="10" t="s">
        <v>92</v>
      </c>
      <c r="B23" s="12" t="s">
        <v>75</v>
      </c>
      <c r="C23" s="10" t="s">
        <v>55</v>
      </c>
      <c r="D23" s="12" t="s">
        <v>95</v>
      </c>
    </row>
    <row r="24" spans="1:4" s="19" customFormat="1" ht="12.75">
      <c r="A24" s="10" t="s">
        <v>107</v>
      </c>
      <c r="B24" s="12" t="s">
        <v>75</v>
      </c>
      <c r="C24" s="10" t="s">
        <v>49</v>
      </c>
      <c r="D24" s="12" t="s">
        <v>95</v>
      </c>
    </row>
    <row r="25" spans="1:4" s="19" customFormat="1" ht="25.5">
      <c r="A25" s="10" t="s">
        <v>252</v>
      </c>
      <c r="B25" s="12" t="s">
        <v>95</v>
      </c>
      <c r="C25" s="10" t="s">
        <v>123</v>
      </c>
      <c r="D25" s="12" t="s">
        <v>95</v>
      </c>
    </row>
    <row r="26" spans="1:4" s="19" customFormat="1" ht="12.75">
      <c r="A26" s="10" t="s">
        <v>9</v>
      </c>
      <c r="B26" s="12" t="s">
        <v>95</v>
      </c>
      <c r="C26" s="10" t="s">
        <v>9</v>
      </c>
      <c r="D26" s="12" t="s">
        <v>95</v>
      </c>
    </row>
    <row r="27" spans="1:4" s="19" customFormat="1" ht="12.75">
      <c r="A27" s="10" t="s">
        <v>56</v>
      </c>
      <c r="B27" s="12" t="s">
        <v>95</v>
      </c>
      <c r="C27" s="10" t="s">
        <v>51</v>
      </c>
      <c r="D27" s="12" t="s">
        <v>95</v>
      </c>
    </row>
    <row r="28" spans="1:4" s="19" customFormat="1" ht="12.75">
      <c r="A28" s="10" t="s">
        <v>47</v>
      </c>
      <c r="B28" s="12" t="s">
        <v>95</v>
      </c>
      <c r="C28" s="10" t="s">
        <v>107</v>
      </c>
      <c r="D28" s="12" t="s">
        <v>75</v>
      </c>
    </row>
    <row r="29" spans="1:4" s="19" customFormat="1" ht="12.75">
      <c r="A29" s="10" t="s">
        <v>11</v>
      </c>
      <c r="B29" s="12" t="s">
        <v>71</v>
      </c>
      <c r="C29" s="10" t="s">
        <v>92</v>
      </c>
      <c r="D29" s="12" t="s">
        <v>75</v>
      </c>
    </row>
    <row r="30" spans="1:4" s="19" customFormat="1" ht="12.75">
      <c r="A30" s="10" t="s">
        <v>464</v>
      </c>
      <c r="B30" s="12" t="s">
        <v>71</v>
      </c>
      <c r="C30" s="10" t="s">
        <v>7</v>
      </c>
      <c r="D30" s="12" t="s">
        <v>74</v>
      </c>
    </row>
    <row r="31" spans="1:4" s="19" customFormat="1" ht="12.75">
      <c r="A31" s="10" t="s">
        <v>2</v>
      </c>
      <c r="B31" s="12" t="s">
        <v>71</v>
      </c>
      <c r="C31" s="10" t="s">
        <v>12</v>
      </c>
      <c r="D31" s="12" t="s">
        <v>74</v>
      </c>
    </row>
    <row r="32" spans="1:4" s="19" customFormat="1" ht="12.75">
      <c r="A32" s="10" t="s">
        <v>2</v>
      </c>
      <c r="B32" s="12" t="s">
        <v>78</v>
      </c>
      <c r="C32" s="10" t="s">
        <v>113</v>
      </c>
      <c r="D32" s="12" t="s">
        <v>74</v>
      </c>
    </row>
    <row r="33" spans="1:4" s="19" customFormat="1" ht="12.75">
      <c r="A33" s="10" t="s">
        <v>582</v>
      </c>
      <c r="B33" s="12" t="s">
        <v>78</v>
      </c>
      <c r="C33" s="10" t="s">
        <v>14</v>
      </c>
      <c r="D33" s="12" t="s">
        <v>74</v>
      </c>
    </row>
    <row r="34" spans="1:4" s="19" customFormat="1" ht="25.5">
      <c r="A34" s="10" t="s">
        <v>463</v>
      </c>
      <c r="B34" s="12" t="s">
        <v>44</v>
      </c>
      <c r="C34" s="10" t="s">
        <v>60</v>
      </c>
      <c r="D34" s="12" t="s">
        <v>74</v>
      </c>
    </row>
    <row r="35" spans="1:4" s="19" customFormat="1" ht="33" customHeight="1">
      <c r="A35" s="10" t="s">
        <v>569</v>
      </c>
      <c r="B35" s="12" t="s">
        <v>44</v>
      </c>
      <c r="C35" s="10" t="s">
        <v>108</v>
      </c>
      <c r="D35" s="12" t="s">
        <v>74</v>
      </c>
    </row>
    <row r="36" spans="1:4" s="19" customFormat="1" ht="12.75">
      <c r="A36" s="10" t="s">
        <v>16</v>
      </c>
      <c r="B36" s="12" t="s">
        <v>44</v>
      </c>
      <c r="C36" s="10" t="s">
        <v>109</v>
      </c>
      <c r="D36" s="12" t="s">
        <v>74</v>
      </c>
    </row>
    <row r="37" spans="1:4" s="19" customFormat="1" ht="12.75">
      <c r="A37" s="10" t="s">
        <v>46</v>
      </c>
      <c r="B37" s="12" t="s">
        <v>44</v>
      </c>
      <c r="C37" s="10" t="s">
        <v>342</v>
      </c>
      <c r="D37" s="12" t="s">
        <v>74</v>
      </c>
    </row>
    <row r="38" spans="1:4" s="19" customFormat="1" ht="12.75">
      <c r="A38" s="10" t="s">
        <v>101</v>
      </c>
      <c r="B38" s="12" t="s">
        <v>44</v>
      </c>
      <c r="C38" s="10" t="s">
        <v>274</v>
      </c>
      <c r="D38" s="12" t="s">
        <v>74</v>
      </c>
    </row>
    <row r="39" spans="1:4" ht="12.75">
      <c r="A39" s="13" t="s">
        <v>10</v>
      </c>
      <c r="B39" s="12" t="s">
        <v>44</v>
      </c>
      <c r="C39" s="13" t="s">
        <v>13</v>
      </c>
      <c r="D39" s="12" t="s">
        <v>74</v>
      </c>
    </row>
    <row r="40" spans="1:4" ht="12.75">
      <c r="A40" s="10"/>
      <c r="B40" s="12"/>
      <c r="C40" s="13" t="s">
        <v>223</v>
      </c>
      <c r="D40" s="12" t="s">
        <v>74</v>
      </c>
    </row>
    <row r="41" spans="1:4" ht="12.75">
      <c r="A41" s="10"/>
      <c r="B41" s="12"/>
      <c r="C41" s="10" t="s">
        <v>275</v>
      </c>
      <c r="D41" s="12" t="s">
        <v>74</v>
      </c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0"/>
      <c r="D43" s="12"/>
    </row>
    <row r="44" spans="1:4" ht="13.5" thickBot="1">
      <c r="A44" s="10"/>
      <c r="B44" s="12"/>
      <c r="C44" s="13"/>
      <c r="D44" s="12"/>
    </row>
    <row r="45" spans="1:4" ht="30.75" customHeight="1" thickBot="1">
      <c r="A45" s="392" t="s">
        <v>674</v>
      </c>
      <c r="B45" s="393"/>
      <c r="C45" s="13"/>
      <c r="D45" s="12"/>
    </row>
    <row r="46" spans="1:4" ht="13.5" thickBot="1">
      <c r="A46" s="38" t="s">
        <v>28</v>
      </c>
      <c r="B46" s="57" t="s">
        <v>29</v>
      </c>
      <c r="C46" s="13"/>
      <c r="D46" s="12"/>
    </row>
    <row r="47" spans="1:4" ht="12.75">
      <c r="A47" s="13" t="s">
        <v>46</v>
      </c>
      <c r="B47" s="12" t="s">
        <v>44</v>
      </c>
      <c r="C47" s="13"/>
      <c r="D47" s="12"/>
    </row>
    <row r="48" spans="1:4" ht="12.75">
      <c r="A48" s="58" t="s">
        <v>258</v>
      </c>
      <c r="B48" s="54" t="s">
        <v>44</v>
      </c>
      <c r="C48" s="13"/>
      <c r="D48" s="12"/>
    </row>
    <row r="49" spans="1:4" ht="12.75">
      <c r="A49" s="13" t="s">
        <v>10</v>
      </c>
      <c r="B49" s="12" t="s">
        <v>44</v>
      </c>
      <c r="C49" s="13"/>
      <c r="D49" s="12"/>
    </row>
    <row r="50" spans="1:4" s="19" customFormat="1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s="19" customFormat="1" ht="12.75">
      <c r="A53" s="13"/>
      <c r="B53" s="12"/>
      <c r="C53" s="13"/>
      <c r="D53" s="12"/>
    </row>
    <row r="54" spans="1:4" s="19" customFormat="1" ht="12.75">
      <c r="A54" s="13"/>
      <c r="B54" s="12"/>
      <c r="C54" s="13"/>
      <c r="D54" s="12"/>
    </row>
    <row r="55" spans="1:4" s="19" customFormat="1" ht="12.75">
      <c r="A55" s="13"/>
      <c r="B55" s="12"/>
      <c r="C55" s="13"/>
      <c r="D55" s="12"/>
    </row>
    <row r="56" spans="1:4" s="19" customFormat="1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230</v>
      </c>
      <c r="C63" s="23"/>
      <c r="D63" s="26" t="s">
        <v>131</v>
      </c>
    </row>
    <row r="64" spans="1:4" ht="12.75">
      <c r="A64" s="23"/>
      <c r="B64" s="27" t="s">
        <v>233</v>
      </c>
      <c r="C64" s="23"/>
      <c r="D64" s="27" t="s">
        <v>245</v>
      </c>
    </row>
    <row r="65" spans="1:4" ht="12.75">
      <c r="A65" s="23"/>
      <c r="B65" s="27" t="s">
        <v>131</v>
      </c>
      <c r="C65" s="23"/>
      <c r="D65" s="27" t="s">
        <v>147</v>
      </c>
    </row>
    <row r="66" spans="1:4" ht="12.75">
      <c r="A66" s="23"/>
      <c r="B66" s="27" t="s">
        <v>16</v>
      </c>
      <c r="C66" s="23"/>
      <c r="D66" s="27" t="s">
        <v>230</v>
      </c>
    </row>
    <row r="67" spans="1:4" ht="12.75">
      <c r="A67" s="23"/>
      <c r="B67" s="30" t="s">
        <v>146</v>
      </c>
      <c r="C67" s="23"/>
      <c r="D67" s="30" t="s">
        <v>229</v>
      </c>
    </row>
    <row r="68" spans="1:4" ht="13.5" thickBot="1">
      <c r="A68" s="24"/>
      <c r="B68" s="34" t="s">
        <v>135</v>
      </c>
      <c r="C68" s="24"/>
      <c r="D68" s="34" t="s">
        <v>69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9">
    <mergeCell ref="B5:D5"/>
    <mergeCell ref="A45:B45"/>
    <mergeCell ref="A1:D1"/>
    <mergeCell ref="B4:D4"/>
    <mergeCell ref="B8:D8"/>
    <mergeCell ref="B9:D9"/>
    <mergeCell ref="A12:B12"/>
    <mergeCell ref="C12:D12"/>
    <mergeCell ref="B6:D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J70"/>
  <sheetViews>
    <sheetView view="pageBreakPreview" zoomScale="70" zoomScaleSheetLayoutView="70" zoomScalePageLayoutView="0" workbookViewId="0" topLeftCell="A4">
      <selection activeCell="C28" sqref="C28:D28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 t="s">
        <v>506</v>
      </c>
      <c r="D5" s="22"/>
    </row>
    <row r="6" spans="1:4" ht="12.75">
      <c r="A6" s="8" t="s">
        <v>633</v>
      </c>
      <c r="B6" s="20"/>
      <c r="C6" s="21" t="str">
        <f>C5</f>
        <v>109N</v>
      </c>
      <c r="D6" s="22"/>
    </row>
    <row r="7" spans="1:4" ht="12.75">
      <c r="A7" s="8" t="s">
        <v>125</v>
      </c>
      <c r="B7" s="20"/>
      <c r="C7" s="21" t="s">
        <v>449</v>
      </c>
      <c r="D7" s="22"/>
    </row>
    <row r="8" spans="1:4" ht="12.75">
      <c r="A8" s="8" t="s">
        <v>57</v>
      </c>
      <c r="B8" s="357" t="s">
        <v>350</v>
      </c>
      <c r="C8" s="358"/>
      <c r="D8" s="359"/>
    </row>
    <row r="9" spans="1:4" ht="13.5" thickBot="1">
      <c r="A9" s="7" t="s">
        <v>58</v>
      </c>
      <c r="B9" s="351" t="s">
        <v>351</v>
      </c>
      <c r="C9" s="352"/>
      <c r="D9" s="353"/>
    </row>
    <row r="10" ht="13.5" thickBot="1"/>
    <row r="11" spans="1:244" ht="13.5" thickBot="1">
      <c r="A11" s="363" t="s">
        <v>119</v>
      </c>
      <c r="B11" s="364"/>
      <c r="C11" s="365" t="s">
        <v>120</v>
      </c>
      <c r="D11" s="36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244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244" s="19" customFormat="1" ht="12.75">
      <c r="A13" s="10" t="s">
        <v>51</v>
      </c>
      <c r="B13" s="12" t="s">
        <v>95</v>
      </c>
      <c r="C13" s="14" t="s">
        <v>100</v>
      </c>
      <c r="D13" s="17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</row>
    <row r="14" spans="1:244" s="19" customFormat="1" ht="12.75">
      <c r="A14" s="10" t="s">
        <v>51</v>
      </c>
      <c r="B14" s="12" t="s">
        <v>75</v>
      </c>
      <c r="C14" s="10" t="s">
        <v>46</v>
      </c>
      <c r="D14" s="12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4" s="19" customFormat="1" ht="12.75">
      <c r="A15" s="10" t="s">
        <v>7</v>
      </c>
      <c r="B15" s="12" t="s">
        <v>75</v>
      </c>
      <c r="C15" s="10" t="s">
        <v>16</v>
      </c>
      <c r="D15" s="12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244" s="19" customFormat="1" ht="30.75" customHeight="1">
      <c r="A16" s="39" t="s">
        <v>10</v>
      </c>
      <c r="B16" s="43" t="s">
        <v>71</v>
      </c>
      <c r="C16" s="39" t="s">
        <v>569</v>
      </c>
      <c r="D16" s="43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244" s="19" customFormat="1" ht="25.5">
      <c r="A17" s="39" t="s">
        <v>9</v>
      </c>
      <c r="B17" s="43" t="s">
        <v>71</v>
      </c>
      <c r="C17" s="39" t="s">
        <v>463</v>
      </c>
      <c r="D17" s="43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244" s="19" customFormat="1" ht="12.75">
      <c r="A18" s="39" t="s">
        <v>56</v>
      </c>
      <c r="B18" s="43" t="s">
        <v>95</v>
      </c>
      <c r="C18" s="39" t="s">
        <v>582</v>
      </c>
      <c r="D18" s="43" t="s">
        <v>78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244" s="19" customFormat="1" ht="12.75">
      <c r="A19" s="39" t="s">
        <v>47</v>
      </c>
      <c r="B19" s="43" t="s">
        <v>95</v>
      </c>
      <c r="C19" s="39" t="s">
        <v>2</v>
      </c>
      <c r="D19" s="43" t="s">
        <v>78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</row>
    <row r="20" spans="1:244" s="19" customFormat="1" ht="12.75">
      <c r="A20" s="39" t="s">
        <v>11</v>
      </c>
      <c r="B20" s="43" t="s">
        <v>71</v>
      </c>
      <c r="C20" s="39" t="s">
        <v>2</v>
      </c>
      <c r="D20" s="43" t="s">
        <v>71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244" s="19" customFormat="1" ht="12.75">
      <c r="A21" s="39" t="s">
        <v>464</v>
      </c>
      <c r="B21" s="43" t="s">
        <v>71</v>
      </c>
      <c r="C21" s="39" t="s">
        <v>55</v>
      </c>
      <c r="D21" s="43" t="s">
        <v>71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</row>
    <row r="22" spans="1:244" s="19" customFormat="1" ht="12.75">
      <c r="A22" s="39" t="s">
        <v>2</v>
      </c>
      <c r="B22" s="43" t="s">
        <v>71</v>
      </c>
      <c r="C22" s="39" t="s">
        <v>55</v>
      </c>
      <c r="D22" s="43" t="s">
        <v>95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</row>
    <row r="23" spans="1:244" s="19" customFormat="1" ht="12.75">
      <c r="A23" s="39" t="s">
        <v>2</v>
      </c>
      <c r="B23" s="43" t="s">
        <v>78</v>
      </c>
      <c r="C23" s="39" t="s">
        <v>49</v>
      </c>
      <c r="D23" s="43" t="s">
        <v>95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</row>
    <row r="24" spans="1:244" s="19" customFormat="1" ht="25.5">
      <c r="A24" s="39" t="s">
        <v>582</v>
      </c>
      <c r="B24" s="43" t="s">
        <v>78</v>
      </c>
      <c r="C24" s="39" t="s">
        <v>123</v>
      </c>
      <c r="D24" s="43" t="s">
        <v>95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</row>
    <row r="25" spans="1:244" s="19" customFormat="1" ht="25.5">
      <c r="A25" s="39" t="s">
        <v>463</v>
      </c>
      <c r="B25" s="43" t="s">
        <v>44</v>
      </c>
      <c r="C25" s="39" t="s">
        <v>9</v>
      </c>
      <c r="D25" s="43" t="s">
        <v>95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</row>
    <row r="26" spans="1:244" s="19" customFormat="1" ht="30.75" customHeight="1">
      <c r="A26" s="39" t="s">
        <v>569</v>
      </c>
      <c r="B26" s="43" t="s">
        <v>44</v>
      </c>
      <c r="C26" s="39"/>
      <c r="D26" s="4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</row>
    <row r="27" spans="1:244" s="19" customFormat="1" ht="12.75">
      <c r="A27" s="39" t="s">
        <v>16</v>
      </c>
      <c r="B27" s="43" t="s">
        <v>44</v>
      </c>
      <c r="C27" s="41"/>
      <c r="D27" s="4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</row>
    <row r="28" spans="1:244" s="19" customFormat="1" ht="12.75">
      <c r="A28" s="39" t="s">
        <v>46</v>
      </c>
      <c r="B28" s="43" t="s">
        <v>44</v>
      </c>
      <c r="C28" s="41"/>
      <c r="D28" s="4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</row>
    <row r="29" spans="1:244" s="19" customFormat="1" ht="12.75">
      <c r="A29" s="39" t="s">
        <v>101</v>
      </c>
      <c r="B29" s="43" t="s">
        <v>44</v>
      </c>
      <c r="C29" s="41"/>
      <c r="D29" s="4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</row>
    <row r="30" spans="1:244" s="19" customFormat="1" ht="12.75">
      <c r="A30" s="41" t="s">
        <v>10</v>
      </c>
      <c r="B30" s="43" t="s">
        <v>44</v>
      </c>
      <c r="C30" s="41"/>
      <c r="D30" s="4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</row>
    <row r="31" spans="1:244" s="19" customFormat="1" ht="12.75">
      <c r="A31" s="13"/>
      <c r="B31" s="12"/>
      <c r="C31" s="13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</row>
    <row r="32" spans="1:244" s="19" customFormat="1" ht="12.75">
      <c r="A32" s="10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</row>
    <row r="33" spans="1:244" s="19" customFormat="1" ht="12.75">
      <c r="A33" s="13"/>
      <c r="B33" s="12"/>
      <c r="C33" s="13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</row>
    <row r="34" spans="1:244" s="19" customFormat="1" ht="12.75">
      <c r="A34" s="13"/>
      <c r="B34" s="12"/>
      <c r="C34" s="13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</row>
    <row r="35" spans="1:244" s="19" customFormat="1" ht="12.75">
      <c r="A35" s="13"/>
      <c r="B35" s="12"/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</row>
    <row r="36" spans="1:244" ht="12.75">
      <c r="A36" s="13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</row>
    <row r="37" spans="1:244" ht="12.75">
      <c r="A37" s="13"/>
      <c r="B37" s="12"/>
      <c r="C37" s="13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</row>
    <row r="38" spans="1:244" s="19" customFormat="1" ht="12.75">
      <c r="A38" s="13"/>
      <c r="B38" s="12"/>
      <c r="C38" s="13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</row>
    <row r="39" spans="1:244" s="19" customFormat="1" ht="12.75">
      <c r="A39" s="13"/>
      <c r="B39" s="12"/>
      <c r="C39" s="13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</row>
    <row r="40" spans="1:244" s="19" customFormat="1" ht="12.75">
      <c r="A40" s="13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</row>
    <row r="41" spans="1:244" ht="12.75">
      <c r="A41" s="13"/>
      <c r="B41" s="12"/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244" ht="12.75">
      <c r="A42" s="13"/>
      <c r="B42" s="12"/>
      <c r="C42" s="13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</row>
    <row r="43" spans="1:244" ht="12.75">
      <c r="A43" s="13"/>
      <c r="B43" s="12"/>
      <c r="C43" s="1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</row>
    <row r="44" spans="1:244" ht="12.75">
      <c r="A44" s="13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</row>
    <row r="45" spans="1:244" ht="12.75">
      <c r="A45" s="13"/>
      <c r="B45" s="12"/>
      <c r="C45" s="1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</row>
    <row r="46" spans="1:244" ht="12.75">
      <c r="A46" s="13"/>
      <c r="B46" s="12"/>
      <c r="C46" s="13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</row>
    <row r="47" spans="1:244" ht="12.75">
      <c r="A47" s="13"/>
      <c r="B47" s="12"/>
      <c r="C47" s="13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</row>
    <row r="48" spans="1:244" ht="12.75">
      <c r="A48" s="13"/>
      <c r="B48" s="12"/>
      <c r="C48" s="13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</row>
    <row r="49" spans="1:244" ht="12.75">
      <c r="A49" s="13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</row>
    <row r="50" spans="1:244" ht="12.75">
      <c r="A50" s="13"/>
      <c r="B50" s="12"/>
      <c r="C50" s="13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</row>
    <row r="51" spans="1:244" ht="12.75">
      <c r="A51" s="13"/>
      <c r="B51" s="12"/>
      <c r="C51" s="13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</row>
    <row r="52" spans="1:244" ht="12.75">
      <c r="A52" s="13"/>
      <c r="B52" s="12"/>
      <c r="C52" s="13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</row>
    <row r="53" spans="1:244" ht="12.75">
      <c r="A53" s="13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</row>
    <row r="54" spans="1:244" ht="12.75">
      <c r="A54" s="13"/>
      <c r="B54" s="12"/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</row>
    <row r="55" spans="1:244" ht="12.75">
      <c r="A55" s="13"/>
      <c r="B55" s="12"/>
      <c r="C55" s="13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</row>
    <row r="56" spans="1:244" ht="12.75">
      <c r="A56" s="13"/>
      <c r="B56" s="12"/>
      <c r="C56" s="13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</row>
    <row r="57" spans="1:244" ht="12.75">
      <c r="A57" s="13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</row>
    <row r="58" spans="1:244" ht="12.75">
      <c r="A58" s="13"/>
      <c r="B58" s="12"/>
      <c r="C58" s="13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</row>
    <row r="59" spans="1:244" ht="12.75">
      <c r="A59" s="13"/>
      <c r="B59" s="12"/>
      <c r="C59" s="13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</row>
    <row r="60" spans="1:244" ht="12.75">
      <c r="A60" s="13"/>
      <c r="B60" s="12"/>
      <c r="C60" s="13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</row>
    <row r="61" spans="1:244" ht="12.75">
      <c r="A61" s="13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</row>
    <row r="62" spans="1:244" ht="13.5" thickBot="1">
      <c r="A62" s="13"/>
      <c r="B62" s="25"/>
      <c r="C62" s="13"/>
      <c r="D62" s="2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</row>
    <row r="63" spans="1:244" ht="12.75">
      <c r="A63" s="23"/>
      <c r="B63" s="26" t="s">
        <v>233</v>
      </c>
      <c r="C63" s="23"/>
      <c r="D63" s="26" t="s">
        <v>234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</row>
    <row r="64" spans="1:244" ht="12.75">
      <c r="A64" s="23"/>
      <c r="B64" s="27" t="s">
        <v>11</v>
      </c>
      <c r="C64" s="23"/>
      <c r="D64" s="27" t="s">
        <v>146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</row>
    <row r="65" spans="1:244" ht="12.75">
      <c r="A65" s="23"/>
      <c r="B65" s="27" t="s">
        <v>131</v>
      </c>
      <c r="C65" s="23"/>
      <c r="D65" s="27" t="s">
        <v>16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</row>
    <row r="66" spans="1:244" ht="12.75">
      <c r="A66" s="23"/>
      <c r="B66" s="27" t="s">
        <v>16</v>
      </c>
      <c r="C66" s="23"/>
      <c r="D66" s="27" t="s">
        <v>131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</row>
    <row r="67" spans="1:244" ht="12.75">
      <c r="A67" s="23"/>
      <c r="B67" s="27" t="s">
        <v>146</v>
      </c>
      <c r="C67" s="23"/>
      <c r="D67" s="27" t="s">
        <v>245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</row>
    <row r="68" spans="1:244" ht="13.5" thickBot="1">
      <c r="A68" s="24"/>
      <c r="B68" s="34" t="s">
        <v>135</v>
      </c>
      <c r="C68" s="24"/>
      <c r="D68" s="29" t="s">
        <v>147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</row>
    <row r="69" spans="1:244" ht="12.75">
      <c r="A69" s="19"/>
      <c r="B69" s="19"/>
      <c r="C69" s="19"/>
      <c r="D69" s="1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</row>
    <row r="70" spans="1:244" ht="12.75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</row>
  </sheetData>
  <sheetProtection/>
  <mergeCells count="6">
    <mergeCell ref="A11:B11"/>
    <mergeCell ref="C11:D11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7">
      <selection activeCell="C28" activeCellId="1" sqref="A23:B23 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110</v>
      </c>
      <c r="D5" s="22"/>
    </row>
    <row r="6" spans="1:4" ht="12.75">
      <c r="A6" s="8" t="s">
        <v>633</v>
      </c>
      <c r="B6" s="20"/>
      <c r="C6" s="21">
        <f>C5</f>
        <v>110</v>
      </c>
      <c r="D6" s="22"/>
    </row>
    <row r="7" spans="1:4" ht="12.75">
      <c r="A7" s="8" t="s">
        <v>125</v>
      </c>
      <c r="B7" s="20"/>
      <c r="C7" s="21" t="s">
        <v>348</v>
      </c>
      <c r="D7" s="22"/>
    </row>
    <row r="8" spans="1:4" ht="12.75">
      <c r="A8" s="8" t="s">
        <v>57</v>
      </c>
      <c r="B8" s="357" t="s">
        <v>349</v>
      </c>
      <c r="C8" s="358"/>
      <c r="D8" s="359"/>
    </row>
    <row r="9" spans="1:4" ht="13.5" thickBot="1">
      <c r="A9" s="7" t="s">
        <v>58</v>
      </c>
      <c r="B9" s="351" t="s">
        <v>368</v>
      </c>
      <c r="C9" s="352"/>
      <c r="D9" s="353"/>
    </row>
    <row r="11" spans="1:4" ht="13.5" thickBot="1">
      <c r="A11" s="373"/>
      <c r="B11" s="373"/>
      <c r="C11" s="373"/>
      <c r="D11" s="373"/>
    </row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90" t="s">
        <v>113</v>
      </c>
      <c r="B14" s="288" t="s">
        <v>74</v>
      </c>
      <c r="C14" s="41" t="s">
        <v>259</v>
      </c>
      <c r="D14" s="43" t="s">
        <v>44</v>
      </c>
    </row>
    <row r="15" spans="1:4" s="19" customFormat="1" ht="12.75">
      <c r="A15" s="39" t="s">
        <v>14</v>
      </c>
      <c r="B15" s="43" t="s">
        <v>74</v>
      </c>
      <c r="C15" s="41" t="s">
        <v>228</v>
      </c>
      <c r="D15" s="43" t="s">
        <v>44</v>
      </c>
    </row>
    <row r="16" spans="1:4" s="19" customFormat="1" ht="12.75">
      <c r="A16" s="39" t="s">
        <v>60</v>
      </c>
      <c r="B16" s="43" t="s">
        <v>74</v>
      </c>
      <c r="C16" s="41" t="s">
        <v>466</v>
      </c>
      <c r="D16" s="43" t="s">
        <v>44</v>
      </c>
    </row>
    <row r="17" spans="1:4" s="19" customFormat="1" ht="27.75" customHeight="1">
      <c r="A17" s="39" t="s">
        <v>108</v>
      </c>
      <c r="B17" s="43" t="s">
        <v>74</v>
      </c>
      <c r="C17" s="39" t="s">
        <v>569</v>
      </c>
      <c r="D17" s="43" t="s">
        <v>44</v>
      </c>
    </row>
    <row r="18" spans="1:4" s="19" customFormat="1" ht="12.75">
      <c r="A18" s="39" t="s">
        <v>109</v>
      </c>
      <c r="B18" s="43" t="s">
        <v>74</v>
      </c>
      <c r="C18" s="39" t="s">
        <v>16</v>
      </c>
      <c r="D18" s="43" t="s">
        <v>44</v>
      </c>
    </row>
    <row r="19" spans="1:4" s="19" customFormat="1" ht="12.75">
      <c r="A19" s="39" t="s">
        <v>53</v>
      </c>
      <c r="B19" s="43" t="s">
        <v>74</v>
      </c>
      <c r="C19" s="39" t="s">
        <v>8</v>
      </c>
      <c r="D19" s="43" t="s">
        <v>44</v>
      </c>
    </row>
    <row r="20" spans="1:4" s="19" customFormat="1" ht="12.75">
      <c r="A20" s="39" t="s">
        <v>52</v>
      </c>
      <c r="B20" s="43" t="s">
        <v>74</v>
      </c>
      <c r="C20" s="39" t="s">
        <v>484</v>
      </c>
      <c r="D20" s="43" t="s">
        <v>44</v>
      </c>
    </row>
    <row r="21" spans="1:4" s="19" customFormat="1" ht="12.75">
      <c r="A21" s="39" t="s">
        <v>13</v>
      </c>
      <c r="B21" s="43" t="s">
        <v>74</v>
      </c>
      <c r="C21" s="39" t="s">
        <v>179</v>
      </c>
      <c r="D21" s="43" t="s">
        <v>44</v>
      </c>
    </row>
    <row r="22" spans="1:4" s="19" customFormat="1" ht="12.75">
      <c r="A22" s="39" t="s">
        <v>102</v>
      </c>
      <c r="B22" s="43" t="s">
        <v>103</v>
      </c>
      <c r="C22" s="39" t="s">
        <v>179</v>
      </c>
      <c r="D22" s="43" t="s">
        <v>104</v>
      </c>
    </row>
    <row r="23" spans="1:4" s="19" customFormat="1" ht="12.75">
      <c r="A23" s="39" t="s">
        <v>699</v>
      </c>
      <c r="B23" s="43" t="s">
        <v>103</v>
      </c>
      <c r="C23" s="39" t="s">
        <v>50</v>
      </c>
      <c r="D23" s="43" t="s">
        <v>104</v>
      </c>
    </row>
    <row r="24" spans="1:4" s="19" customFormat="1" ht="12.75">
      <c r="A24" s="39" t="s">
        <v>4</v>
      </c>
      <c r="B24" s="43" t="s">
        <v>103</v>
      </c>
      <c r="C24" s="39" t="s">
        <v>5</v>
      </c>
      <c r="D24" s="43" t="s">
        <v>104</v>
      </c>
    </row>
    <row r="25" spans="1:4" s="19" customFormat="1" ht="12.75">
      <c r="A25" s="39" t="s">
        <v>5</v>
      </c>
      <c r="B25" s="43" t="s">
        <v>103</v>
      </c>
      <c r="C25" s="39" t="s">
        <v>5</v>
      </c>
      <c r="D25" s="43" t="s">
        <v>76</v>
      </c>
    </row>
    <row r="26" spans="1:4" s="19" customFormat="1" ht="12.75">
      <c r="A26" s="39" t="s">
        <v>5</v>
      </c>
      <c r="B26" s="43" t="s">
        <v>104</v>
      </c>
      <c r="C26" s="39" t="s">
        <v>5</v>
      </c>
      <c r="D26" s="43" t="s">
        <v>103</v>
      </c>
    </row>
    <row r="27" spans="1:4" s="19" customFormat="1" ht="12.75">
      <c r="A27" s="39" t="s">
        <v>50</v>
      </c>
      <c r="B27" s="43" t="s">
        <v>104</v>
      </c>
      <c r="C27" s="39" t="s">
        <v>4</v>
      </c>
      <c r="D27" s="43" t="s">
        <v>103</v>
      </c>
    </row>
    <row r="28" spans="1:4" s="19" customFormat="1" ht="12.75">
      <c r="A28" s="41" t="s">
        <v>110</v>
      </c>
      <c r="B28" s="43" t="s">
        <v>104</v>
      </c>
      <c r="C28" s="39" t="s">
        <v>699</v>
      </c>
      <c r="D28" s="43" t="s">
        <v>103</v>
      </c>
    </row>
    <row r="29" spans="1:4" s="19" customFormat="1" ht="12.75">
      <c r="A29" s="41" t="s">
        <v>111</v>
      </c>
      <c r="B29" s="43" t="s">
        <v>104</v>
      </c>
      <c r="C29" s="39" t="s">
        <v>102</v>
      </c>
      <c r="D29" s="43" t="s">
        <v>74</v>
      </c>
    </row>
    <row r="30" spans="1:4" s="19" customFormat="1" ht="12.75">
      <c r="A30" s="39" t="s">
        <v>179</v>
      </c>
      <c r="B30" s="43" t="s">
        <v>44</v>
      </c>
      <c r="C30" s="39" t="s">
        <v>13</v>
      </c>
      <c r="D30" s="43" t="s">
        <v>74</v>
      </c>
    </row>
    <row r="31" spans="1:4" s="19" customFormat="1" ht="12.75">
      <c r="A31" s="41" t="s">
        <v>483</v>
      </c>
      <c r="B31" s="43" t="s">
        <v>44</v>
      </c>
      <c r="C31" s="39" t="s">
        <v>52</v>
      </c>
      <c r="D31" s="43" t="s">
        <v>74</v>
      </c>
    </row>
    <row r="32" spans="1:4" s="19" customFormat="1" ht="12.75">
      <c r="A32" s="41" t="s">
        <v>8</v>
      </c>
      <c r="B32" s="43" t="s">
        <v>44</v>
      </c>
      <c r="C32" s="41" t="s">
        <v>53</v>
      </c>
      <c r="D32" s="43" t="s">
        <v>74</v>
      </c>
    </row>
    <row r="33" spans="1:4" s="19" customFormat="1" ht="12.75">
      <c r="A33" s="41" t="s">
        <v>286</v>
      </c>
      <c r="B33" s="43" t="s">
        <v>44</v>
      </c>
      <c r="C33" s="41" t="s">
        <v>14</v>
      </c>
      <c r="D33" s="43" t="s">
        <v>74</v>
      </c>
    </row>
    <row r="34" spans="1:4" s="19" customFormat="1" ht="12.75">
      <c r="A34" s="41" t="s">
        <v>287</v>
      </c>
      <c r="B34" s="43" t="s">
        <v>44</v>
      </c>
      <c r="C34" s="41" t="s">
        <v>54</v>
      </c>
      <c r="D34" s="43" t="s">
        <v>74</v>
      </c>
    </row>
    <row r="35" spans="1:4" s="19" customFormat="1" ht="12.75">
      <c r="A35" s="41" t="s">
        <v>16</v>
      </c>
      <c r="B35" s="43" t="s">
        <v>44</v>
      </c>
      <c r="C35" s="41" t="s">
        <v>12</v>
      </c>
      <c r="D35" s="43" t="s">
        <v>74</v>
      </c>
    </row>
    <row r="36" spans="1:4" s="19" customFormat="1" ht="29.25" customHeight="1">
      <c r="A36" s="39" t="s">
        <v>569</v>
      </c>
      <c r="B36" s="43" t="s">
        <v>44</v>
      </c>
      <c r="C36" s="41"/>
      <c r="D36" s="43"/>
    </row>
    <row r="37" spans="1:4" s="19" customFormat="1" ht="12.75">
      <c r="A37" s="41" t="s">
        <v>465</v>
      </c>
      <c r="B37" s="43" t="s">
        <v>44</v>
      </c>
      <c r="C37" s="41"/>
      <c r="D37" s="43"/>
    </row>
    <row r="38" spans="1:4" s="19" customFormat="1" ht="12.75">
      <c r="A38" s="41" t="s">
        <v>0</v>
      </c>
      <c r="B38" s="43" t="s">
        <v>44</v>
      </c>
      <c r="C38" s="41"/>
      <c r="D38" s="43"/>
    </row>
    <row r="39" spans="1:4" ht="12.75">
      <c r="A39" s="41" t="s">
        <v>259</v>
      </c>
      <c r="B39" s="43" t="s">
        <v>44</v>
      </c>
      <c r="C39" s="41"/>
      <c r="D39" s="43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235</v>
      </c>
      <c r="C63" s="31"/>
      <c r="D63" s="26" t="s">
        <v>8</v>
      </c>
    </row>
    <row r="64" spans="1:4" ht="12.75">
      <c r="A64" s="23"/>
      <c r="B64" s="27" t="s">
        <v>151</v>
      </c>
      <c r="C64" s="31"/>
      <c r="D64" s="27" t="s">
        <v>179</v>
      </c>
    </row>
    <row r="65" spans="1:4" ht="12.75">
      <c r="A65" s="23"/>
      <c r="B65" s="27" t="s">
        <v>179</v>
      </c>
      <c r="C65" s="31"/>
      <c r="D65" s="27" t="s">
        <v>151</v>
      </c>
    </row>
    <row r="66" spans="1:4" ht="12.75">
      <c r="A66" s="23"/>
      <c r="B66" s="27" t="s">
        <v>8</v>
      </c>
      <c r="C66" s="31"/>
      <c r="D66" s="27" t="s">
        <v>235</v>
      </c>
    </row>
    <row r="67" spans="1:4" ht="12.75">
      <c r="A67" s="23"/>
      <c r="B67" s="27" t="s">
        <v>146</v>
      </c>
      <c r="C67" s="31"/>
      <c r="D67" s="27" t="s">
        <v>236</v>
      </c>
    </row>
    <row r="68" spans="1:4" ht="13.5" thickBot="1">
      <c r="A68" s="24"/>
      <c r="B68" s="29" t="s">
        <v>227</v>
      </c>
      <c r="C68" s="32"/>
      <c r="D68" s="29" t="s">
        <v>378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A17" sqref="A17:D23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 t="s">
        <v>340</v>
      </c>
      <c r="D5" s="22"/>
    </row>
    <row r="6" spans="1:4" ht="12.75">
      <c r="A6" s="8" t="s">
        <v>633</v>
      </c>
      <c r="B6" s="20"/>
      <c r="C6" s="21" t="str">
        <f>C5</f>
        <v>110c</v>
      </c>
      <c r="D6" s="22"/>
    </row>
    <row r="7" spans="1:4" ht="12.75">
      <c r="A7" s="8" t="s">
        <v>125</v>
      </c>
      <c r="B7" s="20"/>
      <c r="C7" s="21" t="s">
        <v>440</v>
      </c>
      <c r="D7" s="22"/>
    </row>
    <row r="8" spans="1:4" ht="12.75">
      <c r="A8" s="8" t="s">
        <v>57</v>
      </c>
      <c r="B8" s="357" t="s">
        <v>377</v>
      </c>
      <c r="C8" s="358"/>
      <c r="D8" s="359"/>
    </row>
    <row r="9" spans="1:4" ht="13.5" thickBot="1">
      <c r="A9" s="7" t="s">
        <v>58</v>
      </c>
      <c r="B9" s="351" t="s">
        <v>341</v>
      </c>
      <c r="C9" s="352"/>
      <c r="D9" s="353"/>
    </row>
    <row r="11" ht="13.5" thickBot="1">
      <c r="A11" s="61"/>
    </row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53</v>
      </c>
      <c r="B14" s="12" t="s">
        <v>74</v>
      </c>
      <c r="C14" s="10" t="s">
        <v>179</v>
      </c>
      <c r="D14" s="12" t="s">
        <v>104</v>
      </c>
    </row>
    <row r="15" spans="1:4" ht="12.75">
      <c r="A15" s="13" t="s">
        <v>199</v>
      </c>
      <c r="B15" s="12" t="s">
        <v>74</v>
      </c>
      <c r="C15" s="10" t="s">
        <v>50</v>
      </c>
      <c r="D15" s="12" t="s">
        <v>104</v>
      </c>
    </row>
    <row r="16" spans="1:4" ht="12.75">
      <c r="A16" s="13" t="s">
        <v>13</v>
      </c>
      <c r="B16" s="12" t="s">
        <v>74</v>
      </c>
      <c r="C16" s="10" t="s">
        <v>5</v>
      </c>
      <c r="D16" s="12" t="s">
        <v>104</v>
      </c>
    </row>
    <row r="17" spans="1:4" ht="12.75">
      <c r="A17" s="10" t="s">
        <v>102</v>
      </c>
      <c r="B17" s="12" t="s">
        <v>103</v>
      </c>
      <c r="C17" s="10" t="s">
        <v>5</v>
      </c>
      <c r="D17" s="12" t="s">
        <v>76</v>
      </c>
    </row>
    <row r="18" spans="1:4" ht="12.75">
      <c r="A18" s="10" t="s">
        <v>699</v>
      </c>
      <c r="B18" s="12" t="s">
        <v>103</v>
      </c>
      <c r="C18" s="19" t="s">
        <v>5</v>
      </c>
      <c r="D18" s="12" t="s">
        <v>103</v>
      </c>
    </row>
    <row r="19" spans="1:4" ht="12.75">
      <c r="A19" s="13" t="s">
        <v>4</v>
      </c>
      <c r="B19" s="12" t="s">
        <v>103</v>
      </c>
      <c r="C19" s="10" t="s">
        <v>4</v>
      </c>
      <c r="D19" s="12" t="s">
        <v>103</v>
      </c>
    </row>
    <row r="20" spans="1:4" ht="12.75">
      <c r="A20" s="10" t="s">
        <v>5</v>
      </c>
      <c r="B20" s="12" t="s">
        <v>103</v>
      </c>
      <c r="C20" s="10" t="s">
        <v>699</v>
      </c>
      <c r="D20" s="12" t="s">
        <v>103</v>
      </c>
    </row>
    <row r="21" spans="1:4" ht="12.75">
      <c r="A21" s="10" t="s">
        <v>5</v>
      </c>
      <c r="B21" s="12" t="s">
        <v>104</v>
      </c>
      <c r="C21" s="10" t="s">
        <v>102</v>
      </c>
      <c r="D21" s="12" t="s">
        <v>74</v>
      </c>
    </row>
    <row r="22" spans="1:4" ht="12.75">
      <c r="A22" s="10" t="s">
        <v>50</v>
      </c>
      <c r="B22" s="12" t="s">
        <v>104</v>
      </c>
      <c r="C22" s="10" t="s">
        <v>13</v>
      </c>
      <c r="D22" s="12" t="s">
        <v>74</v>
      </c>
    </row>
    <row r="23" spans="1:4" ht="12.75">
      <c r="A23" s="13" t="s">
        <v>110</v>
      </c>
      <c r="B23" s="12" t="s">
        <v>104</v>
      </c>
      <c r="C23" s="10" t="s">
        <v>52</v>
      </c>
      <c r="D23" s="12" t="s">
        <v>74</v>
      </c>
    </row>
    <row r="24" spans="1:4" ht="12.75">
      <c r="A24" s="13" t="s">
        <v>111</v>
      </c>
      <c r="B24" s="12" t="s">
        <v>104</v>
      </c>
      <c r="C24" s="13" t="s">
        <v>53</v>
      </c>
      <c r="D24" s="12" t="s">
        <v>74</v>
      </c>
    </row>
    <row r="25" spans="1:4" ht="12.75">
      <c r="A25" s="10"/>
      <c r="B25" s="12"/>
      <c r="C25" s="10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360" t="s">
        <v>477</v>
      </c>
      <c r="C63" s="31"/>
      <c r="D63" s="360" t="s">
        <v>477</v>
      </c>
    </row>
    <row r="64" spans="1:4" ht="27" customHeight="1">
      <c r="A64" s="23"/>
      <c r="B64" s="361"/>
      <c r="C64" s="31"/>
      <c r="D64" s="361"/>
    </row>
    <row r="65" spans="1:4" ht="27" customHeight="1" thickBot="1">
      <c r="A65" s="23"/>
      <c r="B65" s="362"/>
      <c r="C65" s="31"/>
      <c r="D65" s="362"/>
    </row>
    <row r="66" spans="1:4" ht="27" customHeight="1">
      <c r="A66" s="23"/>
      <c r="B66" s="79" t="s">
        <v>480</v>
      </c>
      <c r="C66" s="31"/>
      <c r="D66" s="291" t="s">
        <v>481</v>
      </c>
    </row>
    <row r="67" spans="1:4" ht="12.75">
      <c r="A67" s="23"/>
      <c r="B67" s="79"/>
      <c r="C67" s="31"/>
      <c r="D67" s="193"/>
    </row>
    <row r="68" spans="1:4" ht="13.5" thickBot="1">
      <c r="A68" s="24"/>
      <c r="B68" s="80"/>
      <c r="C68" s="32"/>
      <c r="D68" s="80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A1:D1"/>
    <mergeCell ref="B4:D4"/>
    <mergeCell ref="B8:D8"/>
    <mergeCell ref="B9:D9"/>
    <mergeCell ref="D63:D65"/>
    <mergeCell ref="B63:B65"/>
    <mergeCell ref="A12:B12"/>
    <mergeCell ref="C12:D12"/>
  </mergeCells>
  <printOptions/>
  <pageMargins left="0.75" right="0.75" top="1" bottom="1" header="0" footer="0"/>
  <pageSetup horizontalDpi="600" verticalDpi="600" orientation="portrait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3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111</v>
      </c>
      <c r="D5" s="22"/>
    </row>
    <row r="6" spans="1:4" ht="12.75">
      <c r="A6" s="8" t="s">
        <v>633</v>
      </c>
      <c r="B6" s="20"/>
      <c r="C6" s="21">
        <f>C5</f>
        <v>111</v>
      </c>
      <c r="D6" s="22"/>
    </row>
    <row r="7" spans="1:4" ht="12.75">
      <c r="A7" s="8" t="s">
        <v>125</v>
      </c>
      <c r="B7" s="20"/>
      <c r="C7" s="21" t="s">
        <v>487</v>
      </c>
      <c r="D7" s="22"/>
    </row>
    <row r="8" spans="1:4" ht="12.75">
      <c r="A8" s="8" t="s">
        <v>57</v>
      </c>
      <c r="B8" s="357" t="s">
        <v>156</v>
      </c>
      <c r="C8" s="358"/>
      <c r="D8" s="359"/>
    </row>
    <row r="9" spans="1:4" ht="13.5" thickBot="1">
      <c r="A9" s="7" t="s">
        <v>58</v>
      </c>
      <c r="B9" s="351" t="s">
        <v>488</v>
      </c>
      <c r="C9" s="352"/>
      <c r="D9" s="353"/>
    </row>
    <row r="11" spans="1:4" ht="13.5" thickBot="1">
      <c r="A11" s="373"/>
      <c r="B11" s="373"/>
      <c r="C11" s="373"/>
      <c r="D11" s="373"/>
    </row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153</v>
      </c>
      <c r="B14" s="12" t="s">
        <v>76</v>
      </c>
      <c r="C14" s="13" t="s">
        <v>183</v>
      </c>
      <c r="D14" s="12" t="s">
        <v>44</v>
      </c>
    </row>
    <row r="15" spans="1:4" s="19" customFormat="1" ht="12.75">
      <c r="A15" s="10" t="s">
        <v>157</v>
      </c>
      <c r="B15" s="12" t="s">
        <v>76</v>
      </c>
      <c r="C15" s="13" t="s">
        <v>567</v>
      </c>
      <c r="D15" s="12" t="s">
        <v>44</v>
      </c>
    </row>
    <row r="16" spans="1:4" s="19" customFormat="1" ht="12.75">
      <c r="A16" s="10" t="s">
        <v>158</v>
      </c>
      <c r="B16" s="12" t="s">
        <v>76</v>
      </c>
      <c r="C16" s="13" t="s">
        <v>131</v>
      </c>
      <c r="D16" s="12" t="s">
        <v>44</v>
      </c>
    </row>
    <row r="17" spans="1:4" s="19" customFormat="1" ht="12.75">
      <c r="A17" s="10" t="s">
        <v>153</v>
      </c>
      <c r="B17" s="12" t="s">
        <v>76</v>
      </c>
      <c r="C17" s="10" t="s">
        <v>486</v>
      </c>
      <c r="D17" s="12" t="s">
        <v>44</v>
      </c>
    </row>
    <row r="18" spans="1:4" s="19" customFormat="1" ht="12.75">
      <c r="A18" s="10" t="s">
        <v>5</v>
      </c>
      <c r="B18" s="12" t="s">
        <v>76</v>
      </c>
      <c r="C18" s="10" t="s">
        <v>287</v>
      </c>
      <c r="D18" s="12" t="s">
        <v>44</v>
      </c>
    </row>
    <row r="19" spans="1:4" s="19" customFormat="1" ht="12.75">
      <c r="A19" s="10" t="s">
        <v>5</v>
      </c>
      <c r="B19" s="12" t="s">
        <v>104</v>
      </c>
      <c r="C19" s="10" t="s">
        <v>16</v>
      </c>
      <c r="D19" s="12" t="s">
        <v>44</v>
      </c>
    </row>
    <row r="20" spans="1:4" s="19" customFormat="1" ht="12.75">
      <c r="A20" s="10" t="s">
        <v>50</v>
      </c>
      <c r="B20" s="12" t="s">
        <v>104</v>
      </c>
      <c r="C20" s="10" t="s">
        <v>8</v>
      </c>
      <c r="D20" s="12" t="s">
        <v>44</v>
      </c>
    </row>
    <row r="21" spans="1:4" s="19" customFormat="1" ht="12.75">
      <c r="A21" s="13" t="s">
        <v>110</v>
      </c>
      <c r="B21" s="12" t="s">
        <v>104</v>
      </c>
      <c r="C21" s="10" t="s">
        <v>484</v>
      </c>
      <c r="D21" s="12" t="s">
        <v>44</v>
      </c>
    </row>
    <row r="22" spans="1:4" s="19" customFormat="1" ht="12.75">
      <c r="A22" s="13" t="s">
        <v>111</v>
      </c>
      <c r="B22" s="12" t="s">
        <v>104</v>
      </c>
      <c r="C22" s="10" t="s">
        <v>179</v>
      </c>
      <c r="D22" s="12" t="s">
        <v>44</v>
      </c>
    </row>
    <row r="23" spans="1:4" s="19" customFormat="1" ht="12.75">
      <c r="A23" s="10" t="s">
        <v>179</v>
      </c>
      <c r="B23" s="12" t="s">
        <v>44</v>
      </c>
      <c r="C23" s="10" t="s">
        <v>152</v>
      </c>
      <c r="D23" s="12" t="s">
        <v>44</v>
      </c>
    </row>
    <row r="24" spans="1:4" s="19" customFormat="1" ht="12.75">
      <c r="A24" s="13" t="s">
        <v>371</v>
      </c>
      <c r="B24" s="12" t="s">
        <v>44</v>
      </c>
      <c r="C24" s="60" t="s">
        <v>155</v>
      </c>
      <c r="D24" s="12" t="s">
        <v>44</v>
      </c>
    </row>
    <row r="25" spans="1:4" s="19" customFormat="1" ht="12.75">
      <c r="A25" s="13" t="s">
        <v>155</v>
      </c>
      <c r="B25" s="12" t="s">
        <v>44</v>
      </c>
      <c r="C25" s="10" t="s">
        <v>167</v>
      </c>
      <c r="D25" s="12" t="s">
        <v>44</v>
      </c>
    </row>
    <row r="26" spans="1:4" s="19" customFormat="1" ht="12.75">
      <c r="A26" s="13" t="s">
        <v>152</v>
      </c>
      <c r="B26" s="12" t="s">
        <v>44</v>
      </c>
      <c r="C26" s="10" t="s">
        <v>179</v>
      </c>
      <c r="D26" s="12" t="s">
        <v>44</v>
      </c>
    </row>
    <row r="27" spans="1:4" s="19" customFormat="1" ht="12.75">
      <c r="A27" s="13" t="s">
        <v>179</v>
      </c>
      <c r="B27" s="12" t="s">
        <v>44</v>
      </c>
      <c r="C27" s="10" t="s">
        <v>179</v>
      </c>
      <c r="D27" s="12" t="s">
        <v>104</v>
      </c>
    </row>
    <row r="28" spans="1:4" s="19" customFormat="1" ht="12.75">
      <c r="A28" s="13" t="s">
        <v>483</v>
      </c>
      <c r="B28" s="12" t="s">
        <v>44</v>
      </c>
      <c r="C28" s="10" t="s">
        <v>50</v>
      </c>
      <c r="D28" s="12" t="s">
        <v>104</v>
      </c>
    </row>
    <row r="29" spans="1:4" s="19" customFormat="1" ht="12.75">
      <c r="A29" s="13" t="s">
        <v>8</v>
      </c>
      <c r="B29" s="12" t="s">
        <v>44</v>
      </c>
      <c r="C29" s="10" t="s">
        <v>5</v>
      </c>
      <c r="D29" s="12" t="s">
        <v>104</v>
      </c>
    </row>
    <row r="30" spans="1:4" s="19" customFormat="1" ht="12.75">
      <c r="A30" s="13" t="s">
        <v>485</v>
      </c>
      <c r="B30" s="12" t="s">
        <v>44</v>
      </c>
      <c r="C30" s="10" t="s">
        <v>5</v>
      </c>
      <c r="D30" s="12" t="s">
        <v>76</v>
      </c>
    </row>
    <row r="31" spans="1:4" s="19" customFormat="1" ht="25.5">
      <c r="A31" s="41" t="s">
        <v>8</v>
      </c>
      <c r="B31" s="43" t="s">
        <v>44</v>
      </c>
      <c r="C31" s="39" t="s">
        <v>462</v>
      </c>
      <c r="D31" s="43" t="s">
        <v>76</v>
      </c>
    </row>
    <row r="32" spans="1:4" s="19" customFormat="1" ht="12.75">
      <c r="A32" s="13" t="s">
        <v>131</v>
      </c>
      <c r="B32" s="12" t="s">
        <v>44</v>
      </c>
      <c r="C32" s="13"/>
      <c r="D32" s="12"/>
    </row>
    <row r="33" spans="1:4" s="19" customFormat="1" ht="12.75">
      <c r="A33" s="10" t="s">
        <v>187</v>
      </c>
      <c r="B33" s="12" t="s">
        <v>44</v>
      </c>
      <c r="C33" s="13"/>
      <c r="D33" s="12"/>
    </row>
    <row r="34" spans="1:4" s="19" customFormat="1" ht="12.75">
      <c r="A34" s="13"/>
      <c r="B34" s="12"/>
      <c r="C34" s="13"/>
      <c r="D34" s="12"/>
    </row>
    <row r="35" spans="1:4" s="19" customFormat="1" ht="12.75">
      <c r="A35" s="13"/>
      <c r="B35" s="12"/>
      <c r="C35" s="13"/>
      <c r="D35" s="12"/>
    </row>
    <row r="36" spans="1:4" s="19" customFormat="1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25"/>
      <c r="C61" s="13"/>
      <c r="D61" s="12"/>
    </row>
    <row r="62" spans="1:4" ht="12.75">
      <c r="A62" s="23"/>
      <c r="B62" s="26" t="s">
        <v>5</v>
      </c>
      <c r="C62" s="13"/>
      <c r="D62" s="26" t="s">
        <v>8</v>
      </c>
    </row>
    <row r="63" spans="1:4" ht="12.75">
      <c r="A63" s="23"/>
      <c r="B63" s="27" t="s">
        <v>154</v>
      </c>
      <c r="C63" s="23"/>
      <c r="D63" s="27" t="s">
        <v>179</v>
      </c>
    </row>
    <row r="64" spans="1:4" ht="12.75">
      <c r="A64" s="23"/>
      <c r="B64" s="27" t="s">
        <v>168</v>
      </c>
      <c r="C64" s="23"/>
      <c r="D64" s="27" t="s">
        <v>155</v>
      </c>
    </row>
    <row r="65" spans="1:4" ht="12.75">
      <c r="A65" s="23"/>
      <c r="B65" s="27" t="s">
        <v>155</v>
      </c>
      <c r="C65" s="23"/>
      <c r="D65" s="27" t="s">
        <v>154</v>
      </c>
    </row>
    <row r="66" spans="1:4" ht="12.75">
      <c r="A66" s="23"/>
      <c r="B66" s="27" t="s">
        <v>238</v>
      </c>
      <c r="C66" s="23"/>
      <c r="D66" s="27" t="s">
        <v>5</v>
      </c>
    </row>
    <row r="67" spans="1:4" ht="12.75">
      <c r="A67" s="23"/>
      <c r="B67" s="27" t="s">
        <v>237</v>
      </c>
      <c r="C67" s="23"/>
      <c r="D67" s="27" t="s">
        <v>169</v>
      </c>
    </row>
    <row r="68" spans="1:4" ht="13.5" thickBot="1">
      <c r="A68" s="24"/>
      <c r="B68" s="29" t="s">
        <v>227</v>
      </c>
      <c r="C68" s="24"/>
      <c r="D68" s="29" t="s">
        <v>441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4218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112</v>
      </c>
      <c r="D5" s="22"/>
    </row>
    <row r="6" spans="1:4" ht="12.75">
      <c r="A6" s="8" t="s">
        <v>633</v>
      </c>
      <c r="B6" s="20"/>
      <c r="C6" s="21">
        <f>C5</f>
        <v>112</v>
      </c>
      <c r="D6" s="22"/>
    </row>
    <row r="7" spans="1:4" ht="12.75">
      <c r="A7" s="8" t="s">
        <v>125</v>
      </c>
      <c r="B7" s="20"/>
      <c r="C7" s="21" t="s">
        <v>442</v>
      </c>
      <c r="D7" s="22"/>
    </row>
    <row r="8" spans="1:4" ht="12.75">
      <c r="A8" s="8" t="s">
        <v>57</v>
      </c>
      <c r="B8" s="357" t="s">
        <v>347</v>
      </c>
      <c r="C8" s="358"/>
      <c r="D8" s="359"/>
    </row>
    <row r="9" spans="1:4" ht="13.5" thickBot="1">
      <c r="A9" s="7" t="s">
        <v>58</v>
      </c>
      <c r="B9" s="351" t="s">
        <v>374</v>
      </c>
      <c r="C9" s="352"/>
      <c r="D9" s="353"/>
    </row>
    <row r="11" ht="13.5" thickBot="1"/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178</v>
      </c>
      <c r="B14" s="12" t="s">
        <v>83</v>
      </c>
      <c r="C14" s="10" t="s">
        <v>318</v>
      </c>
      <c r="D14" s="12" t="s">
        <v>72</v>
      </c>
    </row>
    <row r="15" spans="1:4" ht="12.75">
      <c r="A15" s="10" t="s">
        <v>573</v>
      </c>
      <c r="B15" s="12" t="s">
        <v>83</v>
      </c>
      <c r="C15" s="10" t="s">
        <v>317</v>
      </c>
      <c r="D15" s="12" t="s">
        <v>72</v>
      </c>
    </row>
    <row r="16" spans="1:4" ht="12.75">
      <c r="A16" s="10" t="s">
        <v>176</v>
      </c>
      <c r="B16" s="12" t="s">
        <v>83</v>
      </c>
      <c r="C16" s="10" t="s">
        <v>179</v>
      </c>
      <c r="D16" s="12" t="s">
        <v>72</v>
      </c>
    </row>
    <row r="17" spans="1:4" ht="12.75">
      <c r="A17" s="10" t="s">
        <v>175</v>
      </c>
      <c r="B17" s="12" t="s">
        <v>83</v>
      </c>
      <c r="C17" s="10" t="s">
        <v>179</v>
      </c>
      <c r="D17" s="12" t="s">
        <v>98</v>
      </c>
    </row>
    <row r="18" spans="1:4" ht="12.75">
      <c r="A18" s="10" t="s">
        <v>84</v>
      </c>
      <c r="B18" s="12" t="s">
        <v>83</v>
      </c>
      <c r="C18" s="10" t="s">
        <v>179</v>
      </c>
      <c r="D18" s="12" t="s">
        <v>165</v>
      </c>
    </row>
    <row r="19" spans="1:4" ht="12.75">
      <c r="A19" s="10" t="s">
        <v>22</v>
      </c>
      <c r="B19" s="12" t="s">
        <v>83</v>
      </c>
      <c r="C19" s="10" t="s">
        <v>179</v>
      </c>
      <c r="D19" s="12" t="s">
        <v>164</v>
      </c>
    </row>
    <row r="20" spans="1:4" ht="12.75">
      <c r="A20" s="10" t="s">
        <v>179</v>
      </c>
      <c r="B20" s="12" t="s">
        <v>96</v>
      </c>
      <c r="C20" s="10" t="s">
        <v>179</v>
      </c>
      <c r="D20" s="12" t="s">
        <v>163</v>
      </c>
    </row>
    <row r="21" spans="1:4" ht="12.75">
      <c r="A21" s="10" t="s">
        <v>179</v>
      </c>
      <c r="B21" s="12" t="s">
        <v>163</v>
      </c>
      <c r="C21" s="10" t="s">
        <v>264</v>
      </c>
      <c r="D21" s="12" t="s">
        <v>87</v>
      </c>
    </row>
    <row r="22" spans="1:4" ht="12.75">
      <c r="A22" s="10" t="s">
        <v>264</v>
      </c>
      <c r="B22" s="12" t="s">
        <v>163</v>
      </c>
      <c r="C22" s="10" t="s">
        <v>179</v>
      </c>
      <c r="D22" s="12" t="s">
        <v>85</v>
      </c>
    </row>
    <row r="23" spans="1:4" ht="12.75">
      <c r="A23" s="10" t="s">
        <v>179</v>
      </c>
      <c r="B23" s="12" t="s">
        <v>164</v>
      </c>
      <c r="C23" s="10" t="s">
        <v>22</v>
      </c>
      <c r="D23" s="12" t="s">
        <v>82</v>
      </c>
    </row>
    <row r="24" spans="1:4" ht="12.75">
      <c r="A24" s="10" t="s">
        <v>179</v>
      </c>
      <c r="B24" s="12" t="s">
        <v>165</v>
      </c>
      <c r="C24" s="10" t="s">
        <v>84</v>
      </c>
      <c r="D24" s="12" t="s">
        <v>83</v>
      </c>
    </row>
    <row r="25" spans="1:4" ht="12.75">
      <c r="A25" s="10" t="s">
        <v>179</v>
      </c>
      <c r="B25" s="12" t="s">
        <v>98</v>
      </c>
      <c r="C25" s="10" t="s">
        <v>175</v>
      </c>
      <c r="D25" s="12" t="s">
        <v>83</v>
      </c>
    </row>
    <row r="26" spans="1:4" ht="12.75">
      <c r="A26" s="13" t="s">
        <v>574</v>
      </c>
      <c r="B26" s="18" t="s">
        <v>72</v>
      </c>
      <c r="C26" s="36" t="s">
        <v>176</v>
      </c>
      <c r="D26" s="37" t="s">
        <v>83</v>
      </c>
    </row>
    <row r="27" spans="1:4" ht="12.75">
      <c r="A27" s="10" t="s">
        <v>373</v>
      </c>
      <c r="B27" s="12" t="s">
        <v>72</v>
      </c>
      <c r="C27" s="10" t="s">
        <v>260</v>
      </c>
      <c r="D27" s="12" t="s">
        <v>83</v>
      </c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3"/>
      <c r="B34" s="12"/>
      <c r="C34" s="10"/>
      <c r="D34" s="12"/>
    </row>
    <row r="35" spans="1:4" ht="12.75">
      <c r="A35" s="13"/>
      <c r="B35" s="12"/>
      <c r="C35" s="10"/>
      <c r="D35" s="12"/>
    </row>
    <row r="36" spans="1:4" ht="12.75">
      <c r="A36" s="13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3.5" thickBot="1">
      <c r="A39" s="13"/>
      <c r="B39" s="12"/>
      <c r="C39" s="10"/>
      <c r="D39" s="12"/>
    </row>
    <row r="40" spans="1:4" ht="25.5" customHeight="1" thickBot="1">
      <c r="A40" s="366" t="s">
        <v>675</v>
      </c>
      <c r="B40" s="367"/>
      <c r="C40" s="366" t="s">
        <v>676</v>
      </c>
      <c r="D40" s="367"/>
    </row>
    <row r="41" spans="1:4" ht="13.5" thickBot="1">
      <c r="A41" s="38" t="s">
        <v>28</v>
      </c>
      <c r="B41" s="57" t="s">
        <v>29</v>
      </c>
      <c r="C41" s="38" t="s">
        <v>28</v>
      </c>
      <c r="D41" s="57" t="s">
        <v>29</v>
      </c>
    </row>
    <row r="42" spans="1:4" ht="12.75">
      <c r="A42" s="13" t="s">
        <v>178</v>
      </c>
      <c r="B42" s="12" t="s">
        <v>83</v>
      </c>
      <c r="C42" s="13" t="s">
        <v>176</v>
      </c>
      <c r="D42" s="12" t="s">
        <v>83</v>
      </c>
    </row>
    <row r="43" spans="1:4" ht="12.75">
      <c r="A43" s="58" t="s">
        <v>256</v>
      </c>
      <c r="B43" s="54" t="s">
        <v>83</v>
      </c>
      <c r="C43" s="58" t="s">
        <v>261</v>
      </c>
      <c r="D43" s="54" t="s">
        <v>83</v>
      </c>
    </row>
    <row r="44" spans="1:4" ht="12.75">
      <c r="A44" s="13" t="s">
        <v>176</v>
      </c>
      <c r="B44" s="12" t="s">
        <v>83</v>
      </c>
      <c r="C44" s="58" t="s">
        <v>257</v>
      </c>
      <c r="D44" s="54" t="s">
        <v>83</v>
      </c>
    </row>
    <row r="45" spans="1:4" ht="12.75">
      <c r="A45" s="13"/>
      <c r="B45" s="12"/>
      <c r="C45" s="10" t="s">
        <v>178</v>
      </c>
      <c r="D45" s="12" t="s">
        <v>83</v>
      </c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239</v>
      </c>
      <c r="C65" s="31"/>
      <c r="D65" s="26" t="s">
        <v>375</v>
      </c>
    </row>
    <row r="66" spans="1:4" ht="12.75">
      <c r="A66" s="23"/>
      <c r="B66" s="27" t="s">
        <v>22</v>
      </c>
      <c r="C66" s="31"/>
      <c r="D66" s="27" t="s">
        <v>181</v>
      </c>
    </row>
    <row r="67" spans="1:4" ht="12.75">
      <c r="A67" s="23"/>
      <c r="B67" s="27" t="s">
        <v>179</v>
      </c>
      <c r="C67" s="31"/>
      <c r="D67" s="27" t="s">
        <v>180</v>
      </c>
    </row>
    <row r="68" spans="1:4" ht="12.75">
      <c r="A68" s="23"/>
      <c r="B68" s="27" t="s">
        <v>180</v>
      </c>
      <c r="C68" s="31"/>
      <c r="D68" s="27" t="s">
        <v>179</v>
      </c>
    </row>
    <row r="69" spans="1:4" ht="12.75">
      <c r="A69" s="23"/>
      <c r="B69" s="81" t="s">
        <v>181</v>
      </c>
      <c r="C69" s="31"/>
      <c r="D69" s="81" t="s">
        <v>22</v>
      </c>
    </row>
    <row r="70" spans="1:4" ht="13.5" thickBot="1">
      <c r="A70" s="24"/>
      <c r="B70" s="29" t="s">
        <v>375</v>
      </c>
      <c r="C70" s="32"/>
      <c r="D70" s="29" t="s">
        <v>175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A40:B40"/>
    <mergeCell ref="C40:D40"/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0">
      <selection activeCell="C28" sqref="C28:D28"/>
    </sheetView>
  </sheetViews>
  <sheetFormatPr defaultColWidth="11.421875" defaultRowHeight="12.75"/>
  <cols>
    <col min="1" max="1" width="39.7109375" style="1" customWidth="1"/>
    <col min="2" max="2" width="20.00390625" style="1" customWidth="1"/>
    <col min="3" max="3" width="39.7109375" style="1" customWidth="1"/>
    <col min="4" max="4" width="21.0039062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 t="s">
        <v>430</v>
      </c>
      <c r="D5" s="22"/>
    </row>
    <row r="6" spans="1:4" ht="12.75">
      <c r="A6" s="8" t="s">
        <v>633</v>
      </c>
      <c r="B6" s="20"/>
      <c r="C6" s="21" t="str">
        <f>C5</f>
        <v>112N</v>
      </c>
      <c r="D6" s="22"/>
    </row>
    <row r="7" spans="1:4" ht="12.75">
      <c r="A7" s="8" t="s">
        <v>125</v>
      </c>
      <c r="B7" s="20"/>
      <c r="C7" s="21" t="s">
        <v>451</v>
      </c>
      <c r="D7" s="22"/>
    </row>
    <row r="8" spans="1:4" ht="12.75">
      <c r="A8" s="8" t="s">
        <v>57</v>
      </c>
      <c r="B8" s="357" t="s">
        <v>433</v>
      </c>
      <c r="C8" s="358"/>
      <c r="D8" s="359"/>
    </row>
    <row r="9" spans="1:4" ht="13.5" thickBot="1">
      <c r="A9" s="7" t="s">
        <v>58</v>
      </c>
      <c r="B9" s="351" t="s">
        <v>435</v>
      </c>
      <c r="C9" s="352"/>
      <c r="D9" s="353"/>
    </row>
    <row r="11" ht="13.5" thickBot="1"/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84" t="s">
        <v>84</v>
      </c>
      <c r="B14" s="12" t="s">
        <v>83</v>
      </c>
      <c r="C14" s="10" t="s">
        <v>179</v>
      </c>
      <c r="D14" s="12" t="s">
        <v>98</v>
      </c>
    </row>
    <row r="15" spans="1:4" ht="12.75">
      <c r="A15" s="10" t="s">
        <v>22</v>
      </c>
      <c r="B15" s="12" t="s">
        <v>83</v>
      </c>
      <c r="C15" s="10" t="s">
        <v>179</v>
      </c>
      <c r="D15" s="12" t="s">
        <v>165</v>
      </c>
    </row>
    <row r="16" spans="1:4" ht="12.75">
      <c r="A16" s="10" t="s">
        <v>179</v>
      </c>
      <c r="B16" s="12" t="s">
        <v>96</v>
      </c>
      <c r="C16" s="10" t="s">
        <v>179</v>
      </c>
      <c r="D16" s="12" t="s">
        <v>164</v>
      </c>
    </row>
    <row r="17" spans="1:4" ht="12.75">
      <c r="A17" s="10" t="s">
        <v>179</v>
      </c>
      <c r="B17" s="12" t="s">
        <v>163</v>
      </c>
      <c r="C17" s="10" t="s">
        <v>179</v>
      </c>
      <c r="D17" s="12" t="s">
        <v>163</v>
      </c>
    </row>
    <row r="18" spans="1:4" ht="12.75">
      <c r="A18" s="10" t="s">
        <v>264</v>
      </c>
      <c r="B18" s="12" t="s">
        <v>163</v>
      </c>
      <c r="C18" s="10" t="s">
        <v>264</v>
      </c>
      <c r="D18" s="12" t="s">
        <v>87</v>
      </c>
    </row>
    <row r="19" spans="1:4" ht="12.75">
      <c r="A19" s="10" t="s">
        <v>179</v>
      </c>
      <c r="B19" s="12" t="s">
        <v>164</v>
      </c>
      <c r="C19" s="10" t="s">
        <v>179</v>
      </c>
      <c r="D19" s="12" t="s">
        <v>85</v>
      </c>
    </row>
    <row r="20" spans="1:4" ht="12.75">
      <c r="A20" s="10" t="s">
        <v>179</v>
      </c>
      <c r="B20" s="12" t="s">
        <v>165</v>
      </c>
      <c r="C20" s="10" t="s">
        <v>22</v>
      </c>
      <c r="D20" s="12" t="s">
        <v>82</v>
      </c>
    </row>
    <row r="21" spans="1:4" ht="12.75">
      <c r="A21" s="10" t="s">
        <v>179</v>
      </c>
      <c r="B21" s="12" t="s">
        <v>98</v>
      </c>
      <c r="C21" s="10" t="s">
        <v>84</v>
      </c>
      <c r="D21" s="12" t="s">
        <v>83</v>
      </c>
    </row>
    <row r="22" spans="1:4" ht="12.75">
      <c r="A22" s="10" t="s">
        <v>202</v>
      </c>
      <c r="B22" s="12" t="s">
        <v>72</v>
      </c>
      <c r="C22" s="10" t="s">
        <v>434</v>
      </c>
      <c r="D22" s="12" t="s">
        <v>83</v>
      </c>
    </row>
    <row r="23" spans="1:4" ht="12.75">
      <c r="A23" s="10"/>
      <c r="B23" s="12"/>
      <c r="C23" s="10"/>
      <c r="D23" s="12"/>
    </row>
    <row r="24" spans="1:4" ht="12.75">
      <c r="A24" s="10"/>
      <c r="B24" s="12"/>
      <c r="C24" s="36"/>
      <c r="D24" s="37"/>
    </row>
    <row r="25" spans="1:4" ht="12.75">
      <c r="A25" s="13"/>
      <c r="B25" s="18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5.75" customHeight="1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0"/>
      <c r="B46" s="12"/>
      <c r="C46" s="10"/>
      <c r="D46" s="12"/>
    </row>
    <row r="47" spans="1:4" ht="12.75">
      <c r="A47" s="10"/>
      <c r="B47" s="12"/>
      <c r="C47" s="10"/>
      <c r="D47" s="12"/>
    </row>
    <row r="48" spans="1:4" ht="12.75">
      <c r="A48" s="10"/>
      <c r="B48" s="12"/>
      <c r="C48" s="10"/>
      <c r="D48" s="12"/>
    </row>
    <row r="49" spans="1:4" ht="12.75">
      <c r="A49" s="10"/>
      <c r="B49" s="12"/>
      <c r="C49" s="10"/>
      <c r="D49" s="12"/>
    </row>
    <row r="50" spans="1:4" ht="12.75">
      <c r="A50" s="10"/>
      <c r="B50" s="12"/>
      <c r="C50" s="10"/>
      <c r="D50" s="12"/>
    </row>
    <row r="51" spans="1:4" ht="12.75">
      <c r="A51" s="10"/>
      <c r="B51" s="12"/>
      <c r="C51" s="10"/>
      <c r="D51" s="12"/>
    </row>
    <row r="52" spans="1:4" ht="12.75">
      <c r="A52" s="10"/>
      <c r="B52" s="12"/>
      <c r="C52" s="10"/>
      <c r="D52" s="12"/>
    </row>
    <row r="53" spans="1:4" ht="12.75">
      <c r="A53" s="10"/>
      <c r="B53" s="12"/>
      <c r="C53" s="10"/>
      <c r="D53" s="12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25.5">
      <c r="A63" s="23"/>
      <c r="B63" s="26" t="s">
        <v>239</v>
      </c>
      <c r="C63" s="31"/>
      <c r="D63" s="26" t="s">
        <v>432</v>
      </c>
    </row>
    <row r="64" spans="1:4" ht="12.75">
      <c r="A64" s="23"/>
      <c r="B64" s="27" t="s">
        <v>22</v>
      </c>
      <c r="C64" s="31"/>
      <c r="D64" s="27" t="s">
        <v>180</v>
      </c>
    </row>
    <row r="65" spans="1:4" ht="25.5">
      <c r="A65" s="23"/>
      <c r="B65" s="27" t="s">
        <v>179</v>
      </c>
      <c r="C65" s="31"/>
      <c r="D65" s="27" t="s">
        <v>179</v>
      </c>
    </row>
    <row r="66" spans="1:4" ht="25.5">
      <c r="A66" s="23"/>
      <c r="B66" s="27" t="s">
        <v>431</v>
      </c>
      <c r="C66" s="31"/>
      <c r="D66" s="27" t="s">
        <v>22</v>
      </c>
    </row>
    <row r="67" spans="1:4" ht="12.75">
      <c r="A67" s="23"/>
      <c r="B67" s="27" t="s">
        <v>432</v>
      </c>
      <c r="C67" s="31"/>
      <c r="D67" s="27" t="s">
        <v>175</v>
      </c>
    </row>
    <row r="68" spans="1:4" ht="13.5" thickBot="1">
      <c r="A68" s="24"/>
      <c r="B68" s="29"/>
      <c r="C68" s="32"/>
      <c r="D68" s="2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28" sqref="C28:D28"/>
    </sheetView>
  </sheetViews>
  <sheetFormatPr defaultColWidth="11.421875" defaultRowHeight="12.75"/>
  <cols>
    <col min="1" max="1" width="38.0039062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113</v>
      </c>
      <c r="D5" s="22"/>
    </row>
    <row r="6" spans="1:4" ht="12.75">
      <c r="A6" s="8" t="s">
        <v>633</v>
      </c>
      <c r="B6" s="20"/>
      <c r="C6" s="21">
        <f>C5</f>
        <v>113</v>
      </c>
      <c r="D6" s="22"/>
    </row>
    <row r="7" spans="1:4" ht="12.75">
      <c r="A7" s="8" t="s">
        <v>125</v>
      </c>
      <c r="B7" s="20"/>
      <c r="C7" s="21" t="s">
        <v>443</v>
      </c>
      <c r="D7" s="22"/>
    </row>
    <row r="8" spans="1:4" ht="12.75">
      <c r="A8" s="8" t="s">
        <v>57</v>
      </c>
      <c r="B8" s="357" t="s">
        <v>369</v>
      </c>
      <c r="C8" s="358"/>
      <c r="D8" s="359"/>
    </row>
    <row r="9" spans="1:4" s="19" customFormat="1" ht="13.5" thickBot="1">
      <c r="A9" s="7" t="s">
        <v>58</v>
      </c>
      <c r="B9" s="351" t="s">
        <v>458</v>
      </c>
      <c r="C9" s="352"/>
      <c r="D9" s="353"/>
    </row>
    <row r="11" spans="1:4" ht="13.5" thickBot="1">
      <c r="A11" s="373"/>
      <c r="B11" s="373"/>
      <c r="C11" s="373"/>
      <c r="D11" s="373"/>
    </row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25.5">
      <c r="A14" s="10" t="s">
        <v>183</v>
      </c>
      <c r="B14" s="12" t="s">
        <v>44</v>
      </c>
      <c r="C14" s="13" t="s">
        <v>123</v>
      </c>
      <c r="D14" s="12" t="s">
        <v>95</v>
      </c>
    </row>
    <row r="15" spans="1:4" ht="12.75">
      <c r="A15" s="10" t="s">
        <v>567</v>
      </c>
      <c r="B15" s="12" t="s">
        <v>44</v>
      </c>
      <c r="C15" s="10" t="s">
        <v>193</v>
      </c>
      <c r="D15" s="12" t="s">
        <v>95</v>
      </c>
    </row>
    <row r="16" spans="1:4" ht="12.75">
      <c r="A16" s="10" t="s">
        <v>131</v>
      </c>
      <c r="B16" s="12" t="s">
        <v>44</v>
      </c>
      <c r="C16" s="10" t="s">
        <v>207</v>
      </c>
      <c r="D16" s="12" t="s">
        <v>95</v>
      </c>
    </row>
    <row r="17" spans="1:4" ht="12.75">
      <c r="A17" s="10" t="s">
        <v>131</v>
      </c>
      <c r="B17" s="12" t="s">
        <v>78</v>
      </c>
      <c r="C17" s="10" t="s">
        <v>190</v>
      </c>
      <c r="D17" s="12" t="s">
        <v>95</v>
      </c>
    </row>
    <row r="18" spans="1:4" ht="12.75">
      <c r="A18" s="10" t="s">
        <v>255</v>
      </c>
      <c r="B18" s="12" t="s">
        <v>78</v>
      </c>
      <c r="C18" s="10" t="s">
        <v>190</v>
      </c>
      <c r="D18" s="12" t="s">
        <v>80</v>
      </c>
    </row>
    <row r="19" spans="1:4" ht="12.75">
      <c r="A19" s="10" t="s">
        <v>185</v>
      </c>
      <c r="B19" s="12" t="s">
        <v>78</v>
      </c>
      <c r="C19" s="10" t="s">
        <v>184</v>
      </c>
      <c r="D19" s="12" t="s">
        <v>80</v>
      </c>
    </row>
    <row r="20" spans="1:4" ht="12.75">
      <c r="A20" s="10" t="s">
        <v>184</v>
      </c>
      <c r="B20" s="12" t="s">
        <v>78</v>
      </c>
      <c r="C20" s="10" t="s">
        <v>184</v>
      </c>
      <c r="D20" s="12" t="s">
        <v>79</v>
      </c>
    </row>
    <row r="21" spans="1:4" ht="12.75">
      <c r="A21" s="10" t="s">
        <v>184</v>
      </c>
      <c r="B21" s="12" t="s">
        <v>79</v>
      </c>
      <c r="C21" s="10" t="s">
        <v>184</v>
      </c>
      <c r="D21" s="12" t="s">
        <v>95</v>
      </c>
    </row>
    <row r="22" spans="1:4" ht="12.75">
      <c r="A22" s="10" t="s">
        <v>184</v>
      </c>
      <c r="B22" s="12" t="s">
        <v>80</v>
      </c>
      <c r="C22" s="10" t="s">
        <v>184</v>
      </c>
      <c r="D22" s="12" t="s">
        <v>78</v>
      </c>
    </row>
    <row r="23" spans="1:4" ht="12.75">
      <c r="A23" s="10" t="s">
        <v>328</v>
      </c>
      <c r="B23" s="12" t="s">
        <v>80</v>
      </c>
      <c r="C23" s="10" t="s">
        <v>2</v>
      </c>
      <c r="D23" s="12" t="s">
        <v>78</v>
      </c>
    </row>
    <row r="24" spans="1:4" ht="12.75">
      <c r="A24" s="10" t="s">
        <v>271</v>
      </c>
      <c r="B24" s="12" t="s">
        <v>95</v>
      </c>
      <c r="C24" s="10" t="s">
        <v>255</v>
      </c>
      <c r="D24" s="12" t="s">
        <v>78</v>
      </c>
    </row>
    <row r="25" spans="1:4" ht="12.75">
      <c r="A25" s="13" t="s">
        <v>186</v>
      </c>
      <c r="B25" s="12" t="s">
        <v>95</v>
      </c>
      <c r="C25" s="10" t="s">
        <v>131</v>
      </c>
      <c r="D25" s="12" t="s">
        <v>44</v>
      </c>
    </row>
    <row r="26" spans="1:4" ht="12.75">
      <c r="A26" s="13" t="s">
        <v>188</v>
      </c>
      <c r="B26" s="12" t="s">
        <v>95</v>
      </c>
      <c r="C26" s="13" t="s">
        <v>187</v>
      </c>
      <c r="D26" s="12" t="s">
        <v>44</v>
      </c>
    </row>
    <row r="27" spans="1:4" ht="12.75">
      <c r="A27" s="13" t="s">
        <v>637</v>
      </c>
      <c r="B27" s="12" t="s">
        <v>95</v>
      </c>
      <c r="C27" s="13"/>
      <c r="D27" s="12"/>
    </row>
    <row r="28" spans="1:4" ht="12.75">
      <c r="A28" s="13" t="s">
        <v>189</v>
      </c>
      <c r="B28" s="12" t="s">
        <v>95</v>
      </c>
      <c r="C28" s="13"/>
      <c r="D28" s="12"/>
    </row>
    <row r="29" spans="1:4" ht="12.75">
      <c r="A29" s="13" t="s">
        <v>123</v>
      </c>
      <c r="B29" s="12" t="s">
        <v>95</v>
      </c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3"/>
      <c r="D32" s="12"/>
    </row>
    <row r="33" spans="1:4" ht="13.5" thickBot="1">
      <c r="A33" s="13"/>
      <c r="B33" s="12"/>
      <c r="C33" s="13"/>
      <c r="D33" s="12"/>
    </row>
    <row r="34" spans="1:4" ht="31.5" customHeight="1" thickBot="1">
      <c r="A34" s="13"/>
      <c r="B34" s="12"/>
      <c r="C34" s="394" t="s">
        <v>645</v>
      </c>
      <c r="D34" s="395"/>
    </row>
    <row r="35" spans="1:4" ht="13.5" thickBot="1">
      <c r="A35" s="13"/>
      <c r="B35" s="12"/>
      <c r="C35" s="4" t="s">
        <v>28</v>
      </c>
      <c r="D35" s="5" t="s">
        <v>29</v>
      </c>
    </row>
    <row r="36" spans="1:4" ht="12.75">
      <c r="A36" s="13"/>
      <c r="B36" s="12"/>
      <c r="C36" s="13" t="s">
        <v>207</v>
      </c>
      <c r="D36" s="12" t="s">
        <v>95</v>
      </c>
    </row>
    <row r="37" spans="1:4" ht="12.75">
      <c r="A37" s="13"/>
      <c r="B37" s="12"/>
      <c r="C37" s="58" t="s">
        <v>268</v>
      </c>
      <c r="D37" s="54" t="s">
        <v>95</v>
      </c>
    </row>
    <row r="38" spans="1:4" ht="12.75">
      <c r="A38" s="13"/>
      <c r="B38" s="12"/>
      <c r="C38" s="58" t="s">
        <v>194</v>
      </c>
      <c r="D38" s="54" t="s">
        <v>95</v>
      </c>
    </row>
    <row r="39" spans="1:4" ht="12.75">
      <c r="A39" s="13"/>
      <c r="B39" s="12"/>
      <c r="C39" s="53" t="s">
        <v>269</v>
      </c>
      <c r="D39" s="59" t="s">
        <v>95</v>
      </c>
    </row>
    <row r="40" spans="1:4" ht="12.75">
      <c r="A40" s="13"/>
      <c r="B40" s="12"/>
      <c r="C40" s="53" t="s">
        <v>271</v>
      </c>
      <c r="D40" s="59" t="s">
        <v>95</v>
      </c>
    </row>
    <row r="41" spans="1:4" ht="12.75">
      <c r="A41" s="13"/>
      <c r="B41" s="12"/>
      <c r="C41" s="53" t="s">
        <v>328</v>
      </c>
      <c r="D41" s="59" t="s">
        <v>79</v>
      </c>
    </row>
    <row r="42" spans="1:4" ht="12.75">
      <c r="A42" s="13"/>
      <c r="B42" s="12"/>
      <c r="C42" s="13" t="s">
        <v>184</v>
      </c>
      <c r="D42" s="12" t="s">
        <v>79</v>
      </c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131</v>
      </c>
      <c r="C63" s="23"/>
      <c r="D63" s="26" t="s">
        <v>241</v>
      </c>
    </row>
    <row r="64" spans="1:4" ht="12.75">
      <c r="A64" s="23"/>
      <c r="B64" s="27" t="s">
        <v>242</v>
      </c>
      <c r="C64" s="23"/>
      <c r="D64" s="27" t="s">
        <v>190</v>
      </c>
    </row>
    <row r="65" spans="1:4" ht="12.75">
      <c r="A65" s="23"/>
      <c r="B65" s="27" t="s">
        <v>240</v>
      </c>
      <c r="C65" s="23"/>
      <c r="D65" s="27" t="s">
        <v>242</v>
      </c>
    </row>
    <row r="66" spans="1:4" ht="12.75">
      <c r="A66" s="23"/>
      <c r="B66" s="27" t="s">
        <v>186</v>
      </c>
      <c r="C66" s="23"/>
      <c r="D66" s="27" t="s">
        <v>2</v>
      </c>
    </row>
    <row r="67" spans="1:4" ht="12.75">
      <c r="A67" s="23"/>
      <c r="B67" s="27" t="s">
        <v>189</v>
      </c>
      <c r="C67" s="23"/>
      <c r="D67" s="27" t="s">
        <v>131</v>
      </c>
    </row>
    <row r="68" spans="1:4" ht="13.5" thickBot="1">
      <c r="A68" s="24"/>
      <c r="B68" s="29" t="s">
        <v>224</v>
      </c>
      <c r="C68" s="24"/>
      <c r="D68" s="29" t="s">
        <v>243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34:D34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74"/>
  <sheetViews>
    <sheetView view="pageBreakPreview" zoomScale="70" zoomScaleNormal="60" zoomScaleSheetLayoutView="70" zoomScalePageLayoutView="0" workbookViewId="0" topLeftCell="A1">
      <selection activeCell="C28" sqref="C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s="19" customFormat="1" ht="12.75">
      <c r="A4" s="6" t="s">
        <v>608</v>
      </c>
      <c r="B4" s="354">
        <v>1</v>
      </c>
      <c r="C4" s="355"/>
      <c r="D4" s="356"/>
    </row>
    <row r="5" spans="1:4" s="19" customFormat="1" ht="12.75">
      <c r="A5" s="8" t="s">
        <v>124</v>
      </c>
      <c r="B5" s="20"/>
      <c r="C5" s="21">
        <v>101</v>
      </c>
      <c r="D5" s="22"/>
    </row>
    <row r="6" spans="1:4" s="19" customFormat="1" ht="12.75">
      <c r="A6" s="8" t="s">
        <v>633</v>
      </c>
      <c r="B6" s="20"/>
      <c r="C6" s="21">
        <f>C5</f>
        <v>101</v>
      </c>
      <c r="D6" s="22"/>
    </row>
    <row r="7" spans="1:4" s="19" customFormat="1" ht="12.75">
      <c r="A7" s="8" t="s">
        <v>125</v>
      </c>
      <c r="B7" s="20"/>
      <c r="C7" s="21" t="s">
        <v>344</v>
      </c>
      <c r="D7" s="22"/>
    </row>
    <row r="8" spans="1:4" s="19" customFormat="1" ht="12.75">
      <c r="A8" s="8" t="s">
        <v>57</v>
      </c>
      <c r="B8" s="357" t="s">
        <v>460</v>
      </c>
      <c r="C8" s="358"/>
      <c r="D8" s="359"/>
    </row>
    <row r="9" spans="1:4" s="19" customFormat="1" ht="13.5" thickBot="1">
      <c r="A9" s="7" t="s">
        <v>58</v>
      </c>
      <c r="B9" s="351" t="s">
        <v>665</v>
      </c>
      <c r="C9" s="352"/>
      <c r="D9" s="353"/>
    </row>
    <row r="11" ht="13.5" thickBot="1">
      <c r="A11" s="61"/>
    </row>
    <row r="12" spans="1:4" ht="13.5" thickBot="1">
      <c r="A12" s="349" t="s">
        <v>30</v>
      </c>
      <c r="B12" s="350"/>
      <c r="C12" s="349" t="s">
        <v>31</v>
      </c>
      <c r="D12" s="350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65</v>
      </c>
      <c r="B14" s="111" t="s">
        <v>72</v>
      </c>
      <c r="C14" s="13" t="s">
        <v>325</v>
      </c>
      <c r="D14" s="12" t="s">
        <v>78</v>
      </c>
    </row>
    <row r="15" spans="1:4" s="19" customFormat="1" ht="12.75">
      <c r="A15" s="10" t="s">
        <v>66</v>
      </c>
      <c r="B15" s="55" t="s">
        <v>72</v>
      </c>
      <c r="C15" s="13" t="s">
        <v>161</v>
      </c>
      <c r="D15" s="12" t="s">
        <v>78</v>
      </c>
    </row>
    <row r="16" spans="1:4" s="19" customFormat="1" ht="12.75">
      <c r="A16" s="10" t="s">
        <v>67</v>
      </c>
      <c r="B16" s="55" t="s">
        <v>72</v>
      </c>
      <c r="C16" s="10" t="s">
        <v>160</v>
      </c>
      <c r="D16" s="12" t="s">
        <v>78</v>
      </c>
    </row>
    <row r="17" spans="1:4" s="19" customFormat="1" ht="12.75">
      <c r="A17" s="10" t="s">
        <v>42</v>
      </c>
      <c r="B17" s="55" t="s">
        <v>72</v>
      </c>
      <c r="C17" s="10" t="s">
        <v>159</v>
      </c>
      <c r="D17" s="12" t="s">
        <v>78</v>
      </c>
    </row>
    <row r="18" spans="1:4" s="19" customFormat="1" ht="12.75">
      <c r="A18" s="10" t="s">
        <v>21</v>
      </c>
      <c r="B18" s="55" t="s">
        <v>72</v>
      </c>
      <c r="C18" s="10" t="s">
        <v>16</v>
      </c>
      <c r="D18" s="12" t="s">
        <v>71</v>
      </c>
    </row>
    <row r="19" spans="1:4" s="19" customFormat="1" ht="12.75">
      <c r="A19" s="10" t="s">
        <v>23</v>
      </c>
      <c r="B19" s="55" t="s">
        <v>72</v>
      </c>
      <c r="C19" s="10" t="s">
        <v>376</v>
      </c>
      <c r="D19" s="12" t="s">
        <v>71</v>
      </c>
    </row>
    <row r="20" spans="1:4" s="19" customFormat="1" ht="12.75">
      <c r="A20" s="10" t="s">
        <v>18</v>
      </c>
      <c r="B20" s="55" t="s">
        <v>72</v>
      </c>
      <c r="C20" s="10" t="s">
        <v>16</v>
      </c>
      <c r="D20" s="12" t="s">
        <v>71</v>
      </c>
    </row>
    <row r="21" spans="1:4" s="19" customFormat="1" ht="12.75">
      <c r="A21" s="10" t="s">
        <v>366</v>
      </c>
      <c r="B21" s="55" t="s">
        <v>72</v>
      </c>
      <c r="C21" s="10" t="s">
        <v>320</v>
      </c>
      <c r="D21" s="12" t="s">
        <v>71</v>
      </c>
    </row>
    <row r="22" spans="1:4" s="19" customFormat="1" ht="12.75">
      <c r="A22" s="10" t="s">
        <v>366</v>
      </c>
      <c r="B22" s="55" t="s">
        <v>73</v>
      </c>
      <c r="C22" s="10" t="s">
        <v>19</v>
      </c>
      <c r="D22" s="12" t="s">
        <v>71</v>
      </c>
    </row>
    <row r="23" spans="1:4" s="19" customFormat="1" ht="25.5">
      <c r="A23" s="13" t="s">
        <v>18</v>
      </c>
      <c r="B23" s="55" t="s">
        <v>73</v>
      </c>
      <c r="C23" s="316" t="s">
        <v>708</v>
      </c>
      <c r="D23" s="317" t="s">
        <v>71</v>
      </c>
    </row>
    <row r="24" spans="1:4" s="19" customFormat="1" ht="12.75">
      <c r="A24" s="10" t="s">
        <v>17</v>
      </c>
      <c r="B24" s="55" t="s">
        <v>73</v>
      </c>
      <c r="C24" s="316" t="s">
        <v>20</v>
      </c>
      <c r="D24" s="317" t="s">
        <v>71</v>
      </c>
    </row>
    <row r="25" spans="1:4" s="19" customFormat="1" ht="12.75">
      <c r="A25" s="41" t="s">
        <v>322</v>
      </c>
      <c r="B25" s="43" t="s">
        <v>74</v>
      </c>
      <c r="C25" s="316" t="s">
        <v>106</v>
      </c>
      <c r="D25" s="317" t="s">
        <v>75</v>
      </c>
    </row>
    <row r="26" spans="1:4" s="19" customFormat="1" ht="12.75">
      <c r="A26" s="41" t="s">
        <v>323</v>
      </c>
      <c r="B26" s="43" t="s">
        <v>74</v>
      </c>
      <c r="C26" s="316" t="s">
        <v>707</v>
      </c>
      <c r="D26" s="317" t="s">
        <v>75</v>
      </c>
    </row>
    <row r="27" spans="1:4" s="19" customFormat="1" ht="12.75">
      <c r="A27" s="41" t="s">
        <v>322</v>
      </c>
      <c r="B27" s="43" t="s">
        <v>74</v>
      </c>
      <c r="C27" s="10" t="s">
        <v>39</v>
      </c>
      <c r="D27" s="12" t="s">
        <v>75</v>
      </c>
    </row>
    <row r="28" spans="1:4" s="19" customFormat="1" ht="12.75">
      <c r="A28" s="13" t="s">
        <v>336</v>
      </c>
      <c r="B28" s="55" t="s">
        <v>75</v>
      </c>
      <c r="C28" s="10" t="s">
        <v>59</v>
      </c>
      <c r="D28" s="12" t="s">
        <v>75</v>
      </c>
    </row>
    <row r="29" spans="1:4" s="19" customFormat="1" ht="12.75">
      <c r="A29" s="10" t="s">
        <v>699</v>
      </c>
      <c r="B29" s="55" t="s">
        <v>75</v>
      </c>
      <c r="C29" s="10" t="s">
        <v>20</v>
      </c>
      <c r="D29" s="12" t="s">
        <v>75</v>
      </c>
    </row>
    <row r="30" spans="1:4" s="19" customFormat="1" ht="12.75">
      <c r="A30" s="13" t="s">
        <v>40</v>
      </c>
      <c r="B30" s="55" t="s">
        <v>75</v>
      </c>
      <c r="C30" s="10" t="s">
        <v>62</v>
      </c>
      <c r="D30" s="12" t="s">
        <v>75</v>
      </c>
    </row>
    <row r="31" spans="1:4" s="19" customFormat="1" ht="12.75">
      <c r="A31" s="10" t="s">
        <v>41</v>
      </c>
      <c r="B31" s="55" t="s">
        <v>75</v>
      </c>
      <c r="C31" s="10" t="s">
        <v>40</v>
      </c>
      <c r="D31" s="12" t="s">
        <v>75</v>
      </c>
    </row>
    <row r="32" spans="1:4" s="19" customFormat="1" ht="12.75">
      <c r="A32" s="10" t="s">
        <v>62</v>
      </c>
      <c r="B32" s="55" t="s">
        <v>75</v>
      </c>
      <c r="C32" s="10" t="s">
        <v>699</v>
      </c>
      <c r="D32" s="12" t="s">
        <v>75</v>
      </c>
    </row>
    <row r="33" spans="1:4" s="19" customFormat="1" ht="12.75">
      <c r="A33" s="10" t="s">
        <v>20</v>
      </c>
      <c r="B33" s="55" t="s">
        <v>75</v>
      </c>
      <c r="C33" s="10" t="s">
        <v>336</v>
      </c>
      <c r="D33" s="12" t="s">
        <v>75</v>
      </c>
    </row>
    <row r="34" spans="1:4" s="19" customFormat="1" ht="12.75">
      <c r="A34" s="13" t="s">
        <v>59</v>
      </c>
      <c r="B34" s="55" t="s">
        <v>75</v>
      </c>
      <c r="C34" s="10" t="s">
        <v>322</v>
      </c>
      <c r="D34" s="12" t="s">
        <v>74</v>
      </c>
    </row>
    <row r="35" spans="1:4" s="19" customFormat="1" ht="12.75">
      <c r="A35" s="13" t="s">
        <v>39</v>
      </c>
      <c r="B35" s="55" t="s">
        <v>75</v>
      </c>
      <c r="C35" s="10" t="s">
        <v>323</v>
      </c>
      <c r="D35" s="12" t="s">
        <v>74</v>
      </c>
    </row>
    <row r="36" spans="1:4" s="19" customFormat="1" ht="12.75">
      <c r="A36" s="13" t="s">
        <v>39</v>
      </c>
      <c r="B36" s="55" t="s">
        <v>76</v>
      </c>
      <c r="C36" s="10" t="s">
        <v>322</v>
      </c>
      <c r="D36" s="12" t="s">
        <v>74</v>
      </c>
    </row>
    <row r="37" spans="1:4" s="19" customFormat="1" ht="12.75">
      <c r="A37" s="13" t="s">
        <v>19</v>
      </c>
      <c r="B37" s="55" t="s">
        <v>76</v>
      </c>
      <c r="C37" s="10" t="s">
        <v>63</v>
      </c>
      <c r="D37" s="12" t="s">
        <v>77</v>
      </c>
    </row>
    <row r="38" spans="1:4" s="19" customFormat="1" ht="12.75">
      <c r="A38" s="315" t="s">
        <v>106</v>
      </c>
      <c r="B38" s="315" t="s">
        <v>71</v>
      </c>
      <c r="C38" s="10" t="s">
        <v>18</v>
      </c>
      <c r="D38" s="12" t="s">
        <v>73</v>
      </c>
    </row>
    <row r="39" spans="1:4" s="19" customFormat="1" ht="12.75">
      <c r="A39" s="311" t="s">
        <v>20</v>
      </c>
      <c r="B39" s="312" t="s">
        <v>71</v>
      </c>
      <c r="C39" s="10" t="s">
        <v>366</v>
      </c>
      <c r="D39" s="12" t="s">
        <v>73</v>
      </c>
    </row>
    <row r="40" spans="1:4" s="19" customFormat="1" ht="12.75">
      <c r="A40" s="311" t="s">
        <v>706</v>
      </c>
      <c r="B40" s="312" t="s">
        <v>71</v>
      </c>
      <c r="C40" s="10" t="s">
        <v>366</v>
      </c>
      <c r="D40" s="12" t="s">
        <v>72</v>
      </c>
    </row>
    <row r="41" spans="1:4" s="19" customFormat="1" ht="12.75">
      <c r="A41" s="311" t="s">
        <v>707</v>
      </c>
      <c r="B41" s="312" t="s">
        <v>71</v>
      </c>
      <c r="C41" s="10" t="s">
        <v>18</v>
      </c>
      <c r="D41" s="12" t="s">
        <v>72</v>
      </c>
    </row>
    <row r="42" spans="1:4" s="19" customFormat="1" ht="12.75">
      <c r="A42" s="13" t="s">
        <v>320</v>
      </c>
      <c r="B42" s="55" t="s">
        <v>71</v>
      </c>
      <c r="C42" s="10" t="s">
        <v>23</v>
      </c>
      <c r="D42" s="12" t="s">
        <v>72</v>
      </c>
    </row>
    <row r="43" spans="1:4" s="19" customFormat="1" ht="12.75">
      <c r="A43" s="13" t="s">
        <v>321</v>
      </c>
      <c r="B43" s="55" t="s">
        <v>71</v>
      </c>
      <c r="C43" s="10" t="s">
        <v>21</v>
      </c>
      <c r="D43" s="12" t="s">
        <v>72</v>
      </c>
    </row>
    <row r="44" spans="1:4" s="19" customFormat="1" ht="12.75">
      <c r="A44" s="13" t="s">
        <v>16</v>
      </c>
      <c r="B44" s="55" t="s">
        <v>71</v>
      </c>
      <c r="C44" s="10" t="s">
        <v>42</v>
      </c>
      <c r="D44" s="12" t="s">
        <v>72</v>
      </c>
    </row>
    <row r="45" spans="1:4" s="19" customFormat="1" ht="12.75">
      <c r="A45" s="13" t="s">
        <v>159</v>
      </c>
      <c r="B45" s="55" t="s">
        <v>78</v>
      </c>
      <c r="C45" s="10"/>
      <c r="D45" s="12"/>
    </row>
    <row r="46" spans="1:4" s="19" customFormat="1" ht="12.75">
      <c r="A46" s="182" t="s">
        <v>2</v>
      </c>
      <c r="B46" s="112" t="s">
        <v>78</v>
      </c>
      <c r="C46" s="10"/>
      <c r="D46" s="12"/>
    </row>
    <row r="47" spans="1:4" s="19" customFormat="1" ht="12.75">
      <c r="A47" s="13" t="s">
        <v>131</v>
      </c>
      <c r="B47" s="55" t="s">
        <v>78</v>
      </c>
      <c r="C47" s="10"/>
      <c r="D47" s="12"/>
    </row>
    <row r="48" spans="1:4" s="19" customFormat="1" ht="12.75">
      <c r="A48" s="13" t="s">
        <v>161</v>
      </c>
      <c r="B48" s="55" t="s">
        <v>78</v>
      </c>
      <c r="C48" s="10"/>
      <c r="D48" s="12"/>
    </row>
    <row r="49" spans="1:4" ht="12.75">
      <c r="A49" s="13" t="s">
        <v>325</v>
      </c>
      <c r="B49" s="55" t="s">
        <v>78</v>
      </c>
      <c r="C49" s="10"/>
      <c r="D49" s="12"/>
    </row>
    <row r="50" spans="1:4" ht="12.75">
      <c r="A50" s="13" t="s">
        <v>667</v>
      </c>
      <c r="B50" s="55" t="s">
        <v>78</v>
      </c>
      <c r="C50" s="13"/>
      <c r="D50" s="12"/>
    </row>
    <row r="51" spans="1:4" ht="13.5" thickBot="1">
      <c r="A51" s="13"/>
      <c r="B51" s="55"/>
      <c r="C51" s="13"/>
      <c r="D51" s="12"/>
    </row>
    <row r="52" spans="1:4" ht="28.5" customHeight="1" thickBot="1">
      <c r="A52" s="346" t="s">
        <v>669</v>
      </c>
      <c r="B52" s="347"/>
      <c r="C52" s="346" t="s">
        <v>669</v>
      </c>
      <c r="D52" s="347"/>
    </row>
    <row r="53" spans="1:4" ht="13.5" thickBot="1">
      <c r="A53" s="38" t="s">
        <v>28</v>
      </c>
      <c r="B53" s="57" t="s">
        <v>29</v>
      </c>
      <c r="C53" s="38" t="s">
        <v>28</v>
      </c>
      <c r="D53" s="57" t="s">
        <v>29</v>
      </c>
    </row>
    <row r="54" spans="1:4" ht="12.75">
      <c r="A54" s="13" t="s">
        <v>161</v>
      </c>
      <c r="B54" s="12" t="s">
        <v>78</v>
      </c>
      <c r="C54" s="13" t="s">
        <v>325</v>
      </c>
      <c r="D54" s="12" t="s">
        <v>78</v>
      </c>
    </row>
    <row r="55" spans="1:4" ht="12.75">
      <c r="A55" s="58" t="s">
        <v>668</v>
      </c>
      <c r="B55" s="54" t="s">
        <v>78</v>
      </c>
      <c r="C55" s="58" t="s">
        <v>179</v>
      </c>
      <c r="D55" s="54" t="s">
        <v>78</v>
      </c>
    </row>
    <row r="56" spans="1:4" ht="12.75">
      <c r="A56" s="58" t="s">
        <v>179</v>
      </c>
      <c r="B56" s="54" t="s">
        <v>78</v>
      </c>
      <c r="C56" s="58" t="s">
        <v>668</v>
      </c>
      <c r="D56" s="54" t="s">
        <v>78</v>
      </c>
    </row>
    <row r="57" spans="1:4" ht="12.75">
      <c r="A57" s="13" t="s">
        <v>325</v>
      </c>
      <c r="B57" s="12" t="s">
        <v>78</v>
      </c>
      <c r="C57" s="10" t="s">
        <v>161</v>
      </c>
      <c r="D57" s="12" t="s">
        <v>78</v>
      </c>
    </row>
    <row r="58" spans="1:4" ht="13.5" thickBot="1">
      <c r="A58" s="13"/>
      <c r="B58" s="55"/>
      <c r="C58" s="13"/>
      <c r="D58" s="12"/>
    </row>
    <row r="59" spans="1:4" ht="27.75" customHeight="1" thickBot="1">
      <c r="A59" s="344" t="s">
        <v>702</v>
      </c>
      <c r="B59" s="345"/>
      <c r="C59" s="13"/>
      <c r="D59" s="12"/>
    </row>
    <row r="60" spans="1:4" ht="13.5" thickBot="1">
      <c r="A60" s="313" t="s">
        <v>28</v>
      </c>
      <c r="B60" s="314" t="s">
        <v>29</v>
      </c>
      <c r="C60" s="13"/>
      <c r="D60" s="12"/>
    </row>
    <row r="61" spans="1:4" ht="12.75">
      <c r="A61" s="147" t="s">
        <v>40</v>
      </c>
      <c r="B61" s="16" t="s">
        <v>75</v>
      </c>
      <c r="C61" s="13"/>
      <c r="D61" s="12"/>
    </row>
    <row r="62" spans="1:4" ht="12.75">
      <c r="A62" s="58" t="s">
        <v>703</v>
      </c>
      <c r="B62" s="54" t="s">
        <v>75</v>
      </c>
      <c r="C62" s="13"/>
      <c r="D62" s="12"/>
    </row>
    <row r="63" spans="1:4" ht="12.75">
      <c r="A63" s="58" t="s">
        <v>704</v>
      </c>
      <c r="B63" s="54" t="s">
        <v>75</v>
      </c>
      <c r="C63" s="13"/>
      <c r="D63" s="12"/>
    </row>
    <row r="64" spans="1:4" ht="12.75">
      <c r="A64" s="58" t="s">
        <v>62</v>
      </c>
      <c r="B64" s="54" t="s">
        <v>75</v>
      </c>
      <c r="C64" s="13"/>
      <c r="D64" s="12"/>
    </row>
    <row r="65" spans="1:4" ht="12.75">
      <c r="A65" s="13" t="s">
        <v>20</v>
      </c>
      <c r="B65" s="55" t="s">
        <v>75</v>
      </c>
      <c r="C65" s="13"/>
      <c r="D65" s="25"/>
    </row>
    <row r="66" spans="1:4" ht="13.5" thickBot="1">
      <c r="A66" s="13"/>
      <c r="B66" s="56"/>
      <c r="C66" s="13"/>
      <c r="D66" s="25"/>
    </row>
    <row r="67" spans="1:4" ht="12.75">
      <c r="A67" s="23"/>
      <c r="B67" s="26" t="s">
        <v>42</v>
      </c>
      <c r="C67" s="23"/>
      <c r="D67" s="26" t="s">
        <v>16</v>
      </c>
    </row>
    <row r="68" spans="1:4" ht="12.75">
      <c r="A68" s="23"/>
      <c r="B68" s="27" t="s">
        <v>18</v>
      </c>
      <c r="C68" s="23"/>
      <c r="D68" s="27" t="s">
        <v>19</v>
      </c>
    </row>
    <row r="69" spans="1:4" ht="12.75">
      <c r="A69" s="23"/>
      <c r="B69" s="27" t="s">
        <v>40</v>
      </c>
      <c r="C69" s="23"/>
      <c r="D69" s="27" t="s">
        <v>40</v>
      </c>
    </row>
    <row r="70" spans="1:4" ht="12.75">
      <c r="A70" s="23"/>
      <c r="B70" s="27" t="s">
        <v>19</v>
      </c>
      <c r="C70" s="23"/>
      <c r="D70" s="27" t="s">
        <v>18</v>
      </c>
    </row>
    <row r="71" spans="1:4" ht="12.75">
      <c r="A71" s="23"/>
      <c r="B71" s="27" t="s">
        <v>16</v>
      </c>
      <c r="C71" s="23"/>
      <c r="D71" s="27" t="s">
        <v>42</v>
      </c>
    </row>
    <row r="72" spans="1:4" ht="13.5" thickBot="1">
      <c r="A72" s="24"/>
      <c r="B72" s="29" t="s">
        <v>2</v>
      </c>
      <c r="C72" s="24"/>
      <c r="D72" s="29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</sheetData>
  <sheetProtection/>
  <mergeCells count="9">
    <mergeCell ref="A59:B59"/>
    <mergeCell ref="A52:B52"/>
    <mergeCell ref="C52:D52"/>
    <mergeCell ref="A1:D1"/>
    <mergeCell ref="A12:B12"/>
    <mergeCell ref="C12:D12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="70" zoomScaleNormal="60" zoomScaleSheetLayoutView="70" zoomScalePageLayoutView="0" workbookViewId="0" topLeftCell="A1">
      <selection activeCell="C28" sqref="C28:D28"/>
    </sheetView>
  </sheetViews>
  <sheetFormatPr defaultColWidth="23.28125" defaultRowHeight="12.75"/>
  <cols>
    <col min="1" max="1" width="42.28125" style="42" customWidth="1"/>
    <col min="2" max="2" width="26.421875" style="42" customWidth="1"/>
    <col min="3" max="3" width="33.7109375" style="42" customWidth="1"/>
    <col min="4" max="4" width="27.00390625" style="42" customWidth="1"/>
    <col min="5" max="16384" width="23.28125" style="42" customWidth="1"/>
  </cols>
  <sheetData>
    <row r="1" spans="1:4" s="1" customFormat="1" ht="25.5">
      <c r="A1" s="348" t="s">
        <v>192</v>
      </c>
      <c r="B1" s="348"/>
      <c r="C1" s="348"/>
      <c r="D1" s="348"/>
    </row>
    <row r="2" s="1" customFormat="1" ht="12.75"/>
    <row r="3" s="1" customFormat="1" ht="13.5" thickBot="1"/>
    <row r="4" spans="1:4" s="1" customFormat="1" ht="12.75">
      <c r="A4" s="6" t="s">
        <v>608</v>
      </c>
      <c r="B4" s="398">
        <v>1</v>
      </c>
      <c r="C4" s="399"/>
      <c r="D4" s="400"/>
    </row>
    <row r="5" spans="1:4" s="1" customFormat="1" ht="12.75">
      <c r="A5" s="8" t="s">
        <v>124</v>
      </c>
      <c r="B5" s="50"/>
      <c r="C5" s="21" t="s">
        <v>191</v>
      </c>
      <c r="D5" s="51"/>
    </row>
    <row r="6" spans="1:4" s="1" customFormat="1" ht="12.75">
      <c r="A6" s="202" t="s">
        <v>633</v>
      </c>
      <c r="B6" s="203"/>
      <c r="C6" s="204" t="str">
        <f>C5</f>
        <v>113e</v>
      </c>
      <c r="D6" s="205"/>
    </row>
    <row r="7" spans="1:4" s="19" customFormat="1" ht="15" customHeight="1" thickBot="1">
      <c r="A7" s="7" t="s">
        <v>125</v>
      </c>
      <c r="B7" s="120"/>
      <c r="C7" s="123" t="s">
        <v>443</v>
      </c>
      <c r="D7" s="122"/>
    </row>
    <row r="8" spans="1:4" s="1" customFormat="1" ht="13.5" thickBot="1">
      <c r="A8" s="373"/>
      <c r="B8" s="373"/>
      <c r="C8" s="373"/>
      <c r="D8" s="373"/>
    </row>
    <row r="9" spans="1:4" ht="13.5" thickBot="1">
      <c r="A9" s="349" t="s">
        <v>646</v>
      </c>
      <c r="B9" s="401"/>
      <c r="C9" s="401"/>
      <c r="D9" s="350"/>
    </row>
    <row r="10" spans="1:4" s="19" customFormat="1" ht="12.75">
      <c r="A10" s="8" t="s">
        <v>57</v>
      </c>
      <c r="B10" s="357" t="s">
        <v>369</v>
      </c>
      <c r="C10" s="358"/>
      <c r="D10" s="359"/>
    </row>
    <row r="11" spans="1:4" s="19" customFormat="1" ht="13.5" thickBot="1">
      <c r="A11" s="7" t="s">
        <v>58</v>
      </c>
      <c r="B11" s="351" t="s">
        <v>459</v>
      </c>
      <c r="C11" s="352"/>
      <c r="D11" s="353"/>
    </row>
    <row r="12" spans="1:4" ht="13.5" thickBot="1">
      <c r="A12" s="396" t="s">
        <v>208</v>
      </c>
      <c r="B12" s="397"/>
      <c r="C12" s="402" t="s">
        <v>209</v>
      </c>
      <c r="D12" s="403"/>
    </row>
    <row r="13" spans="1:4" ht="13.5" thickBot="1">
      <c r="A13" s="48" t="s">
        <v>28</v>
      </c>
      <c r="B13" s="49" t="s">
        <v>29</v>
      </c>
      <c r="C13" s="38" t="s">
        <v>28</v>
      </c>
      <c r="D13" s="49" t="s">
        <v>29</v>
      </c>
    </row>
    <row r="14" spans="1:4" s="113" customFormat="1" ht="25.5">
      <c r="A14" s="39" t="s">
        <v>183</v>
      </c>
      <c r="B14" s="12" t="s">
        <v>44</v>
      </c>
      <c r="C14" s="46" t="s">
        <v>123</v>
      </c>
      <c r="D14" s="45" t="s">
        <v>95</v>
      </c>
    </row>
    <row r="15" spans="1:4" s="113" customFormat="1" ht="12.75">
      <c r="A15" s="13" t="s">
        <v>567</v>
      </c>
      <c r="B15" s="12" t="s">
        <v>44</v>
      </c>
      <c r="C15" s="10" t="s">
        <v>193</v>
      </c>
      <c r="D15" s="12" t="s">
        <v>95</v>
      </c>
    </row>
    <row r="16" spans="1:4" s="113" customFormat="1" ht="12.75">
      <c r="A16" s="39" t="s">
        <v>131</v>
      </c>
      <c r="B16" s="12" t="s">
        <v>44</v>
      </c>
      <c r="C16" s="10" t="s">
        <v>207</v>
      </c>
      <c r="D16" s="12" t="s">
        <v>95</v>
      </c>
    </row>
    <row r="17" spans="1:4" s="113" customFormat="1" ht="12.75">
      <c r="A17" s="10" t="s">
        <v>179</v>
      </c>
      <c r="B17" s="12" t="s">
        <v>44</v>
      </c>
      <c r="C17" s="10" t="s">
        <v>268</v>
      </c>
      <c r="D17" s="12" t="s">
        <v>95</v>
      </c>
    </row>
    <row r="18" spans="1:4" s="113" customFormat="1" ht="12.75">
      <c r="A18" s="10" t="s">
        <v>179</v>
      </c>
      <c r="B18" s="12" t="s">
        <v>78</v>
      </c>
      <c r="C18" s="10" t="s">
        <v>194</v>
      </c>
      <c r="D18" s="12" t="s">
        <v>95</v>
      </c>
    </row>
    <row r="19" spans="1:4" s="113" customFormat="1" ht="12.75">
      <c r="A19" s="10" t="s">
        <v>333</v>
      </c>
      <c r="B19" s="12" t="s">
        <v>78</v>
      </c>
      <c r="C19" s="10" t="s">
        <v>269</v>
      </c>
      <c r="D19" s="12" t="s">
        <v>95</v>
      </c>
    </row>
    <row r="20" spans="1:4" s="113" customFormat="1" ht="12.75">
      <c r="A20" s="10" t="s">
        <v>253</v>
      </c>
      <c r="B20" s="12" t="s">
        <v>78</v>
      </c>
      <c r="C20" s="10" t="s">
        <v>332</v>
      </c>
      <c r="D20" s="12" t="s">
        <v>95</v>
      </c>
    </row>
    <row r="21" spans="1:4" s="113" customFormat="1" ht="12.75">
      <c r="A21" s="10" t="s">
        <v>253</v>
      </c>
      <c r="B21" s="12" t="s">
        <v>93</v>
      </c>
      <c r="C21" s="10" t="s">
        <v>240</v>
      </c>
      <c r="D21" s="12" t="s">
        <v>95</v>
      </c>
    </row>
    <row r="22" spans="1:4" s="113" customFormat="1" ht="12.75">
      <c r="A22" s="10" t="s">
        <v>329</v>
      </c>
      <c r="B22" s="12" t="s">
        <v>93</v>
      </c>
      <c r="C22" s="10" t="s">
        <v>240</v>
      </c>
      <c r="D22" s="12" t="s">
        <v>79</v>
      </c>
    </row>
    <row r="23" spans="1:4" s="113" customFormat="1" ht="12.75">
      <c r="A23" s="10" t="s">
        <v>179</v>
      </c>
      <c r="B23" s="12" t="s">
        <v>93</v>
      </c>
      <c r="C23" s="10" t="s">
        <v>240</v>
      </c>
      <c r="D23" s="12" t="s">
        <v>93</v>
      </c>
    </row>
    <row r="24" spans="1:4" s="113" customFormat="1" ht="12.75">
      <c r="A24" s="10" t="s">
        <v>328</v>
      </c>
      <c r="B24" s="12" t="s">
        <v>195</v>
      </c>
      <c r="C24" s="10" t="s">
        <v>282</v>
      </c>
      <c r="D24" s="12" t="s">
        <v>93</v>
      </c>
    </row>
    <row r="25" spans="1:4" s="113" customFormat="1" ht="12.75">
      <c r="A25" s="10" t="s">
        <v>335</v>
      </c>
      <c r="B25" s="12" t="s">
        <v>195</v>
      </c>
      <c r="C25" s="10" t="s">
        <v>328</v>
      </c>
      <c r="D25" s="12" t="s">
        <v>93</v>
      </c>
    </row>
    <row r="26" spans="1:4" s="113" customFormat="1" ht="12.75">
      <c r="A26" s="10" t="s">
        <v>240</v>
      </c>
      <c r="B26" s="12" t="s">
        <v>195</v>
      </c>
      <c r="C26" s="39" t="s">
        <v>179</v>
      </c>
      <c r="D26" s="12" t="s">
        <v>93</v>
      </c>
    </row>
    <row r="27" spans="1:4" s="113" customFormat="1" ht="25.5">
      <c r="A27" s="10" t="s">
        <v>240</v>
      </c>
      <c r="B27" s="12" t="s">
        <v>80</v>
      </c>
      <c r="C27" s="39" t="s">
        <v>334</v>
      </c>
      <c r="D27" s="12" t="s">
        <v>93</v>
      </c>
    </row>
    <row r="28" spans="1:4" s="113" customFormat="1" ht="12.75">
      <c r="A28" s="10" t="s">
        <v>240</v>
      </c>
      <c r="B28" s="12" t="s">
        <v>95</v>
      </c>
      <c r="C28" s="10" t="s">
        <v>253</v>
      </c>
      <c r="D28" s="12" t="s">
        <v>93</v>
      </c>
    </row>
    <row r="29" spans="1:4" s="113" customFormat="1" ht="12.75">
      <c r="A29" s="10" t="s">
        <v>270</v>
      </c>
      <c r="B29" s="12" t="s">
        <v>95</v>
      </c>
      <c r="C29" s="10" t="s">
        <v>253</v>
      </c>
      <c r="D29" s="12" t="s">
        <v>78</v>
      </c>
    </row>
    <row r="30" spans="1:4" s="113" customFormat="1" ht="12.75">
      <c r="A30" s="10" t="s">
        <v>269</v>
      </c>
      <c r="B30" s="45" t="s">
        <v>95</v>
      </c>
      <c r="C30" s="46" t="s">
        <v>330</v>
      </c>
      <c r="D30" s="45" t="s">
        <v>78</v>
      </c>
    </row>
    <row r="31" spans="1:4" s="113" customFormat="1" ht="12.75">
      <c r="A31" s="46" t="s">
        <v>123</v>
      </c>
      <c r="B31" s="45" t="s">
        <v>95</v>
      </c>
      <c r="C31" s="10" t="s">
        <v>179</v>
      </c>
      <c r="D31" s="12" t="s">
        <v>78</v>
      </c>
    </row>
    <row r="32" spans="1:4" s="113" customFormat="1" ht="12.75">
      <c r="A32" s="10"/>
      <c r="B32" s="45"/>
      <c r="C32" s="39" t="s">
        <v>490</v>
      </c>
      <c r="D32" s="12" t="s">
        <v>44</v>
      </c>
    </row>
    <row r="33" spans="1:4" s="113" customFormat="1" ht="12.75">
      <c r="A33" s="46"/>
      <c r="B33" s="45"/>
      <c r="C33" s="39" t="s">
        <v>131</v>
      </c>
      <c r="D33" s="12" t="s">
        <v>44</v>
      </c>
    </row>
    <row r="34" spans="1:4" s="113" customFormat="1" ht="13.5" thickBot="1">
      <c r="A34" s="10"/>
      <c r="B34" s="45"/>
      <c r="C34" s="39" t="s">
        <v>187</v>
      </c>
      <c r="D34" s="12" t="s">
        <v>44</v>
      </c>
    </row>
    <row r="35" spans="1:4" s="113" customFormat="1" ht="30.75" customHeight="1" thickBot="1">
      <c r="A35" s="129" t="s">
        <v>196</v>
      </c>
      <c r="B35" s="130" t="s">
        <v>476</v>
      </c>
      <c r="C35" s="39"/>
      <c r="D35" s="12"/>
    </row>
    <row r="36" spans="1:4" s="113" customFormat="1" ht="25.5">
      <c r="A36" s="127" t="s">
        <v>197</v>
      </c>
      <c r="B36" s="125" t="s">
        <v>478</v>
      </c>
      <c r="C36" s="39"/>
      <c r="D36" s="12"/>
    </row>
    <row r="37" spans="1:4" s="113" customFormat="1" ht="12.75">
      <c r="A37" s="127" t="s">
        <v>586</v>
      </c>
      <c r="B37" s="124"/>
      <c r="C37" s="46"/>
      <c r="D37" s="45"/>
    </row>
    <row r="38" spans="1:4" s="113" customFormat="1" ht="25.5">
      <c r="A38" s="127" t="s">
        <v>587</v>
      </c>
      <c r="B38" s="124"/>
      <c r="C38" s="46"/>
      <c r="D38" s="45"/>
    </row>
    <row r="39" spans="1:4" s="113" customFormat="1" ht="13.5" thickBot="1">
      <c r="A39" s="127" t="s">
        <v>588</v>
      </c>
      <c r="B39" s="124"/>
      <c r="C39" s="46"/>
      <c r="D39" s="45"/>
    </row>
    <row r="40" spans="1:4" s="113" customFormat="1" ht="13.5" thickBot="1">
      <c r="A40" s="129" t="s">
        <v>182</v>
      </c>
      <c r="B40" s="125"/>
      <c r="C40" s="46"/>
      <c r="D40" s="45"/>
    </row>
    <row r="41" spans="1:4" s="113" customFormat="1" ht="12.75">
      <c r="A41" s="127" t="s">
        <v>589</v>
      </c>
      <c r="B41" s="125"/>
      <c r="C41" s="46"/>
      <c r="D41" s="45"/>
    </row>
    <row r="42" spans="1:4" s="113" customFormat="1" ht="13.5" thickBot="1">
      <c r="A42" s="128" t="s">
        <v>585</v>
      </c>
      <c r="B42" s="126"/>
      <c r="C42" s="46"/>
      <c r="D42" s="45"/>
    </row>
    <row r="43" spans="1:4" s="113" customFormat="1" ht="13.5" thickBot="1">
      <c r="A43" s="133"/>
      <c r="B43" s="134"/>
      <c r="C43" s="131"/>
      <c r="D43" s="125"/>
    </row>
    <row r="44" spans="1:4" ht="13.5" thickBot="1">
      <c r="A44" s="349" t="s">
        <v>647</v>
      </c>
      <c r="B44" s="401"/>
      <c r="C44" s="401"/>
      <c r="D44" s="350"/>
    </row>
    <row r="45" spans="1:4" s="19" customFormat="1" ht="12.75">
      <c r="A45" s="8" t="s">
        <v>57</v>
      </c>
      <c r="B45" s="357" t="s">
        <v>369</v>
      </c>
      <c r="C45" s="358"/>
      <c r="D45" s="359"/>
    </row>
    <row r="46" spans="1:4" s="19" customFormat="1" ht="13.5" thickBot="1">
      <c r="A46" s="7" t="s">
        <v>58</v>
      </c>
      <c r="B46" s="351" t="s">
        <v>457</v>
      </c>
      <c r="C46" s="352"/>
      <c r="D46" s="353"/>
    </row>
    <row r="47" spans="1:4" ht="13.5" thickBot="1">
      <c r="A47" s="396" t="s">
        <v>210</v>
      </c>
      <c r="B47" s="397"/>
      <c r="C47" s="402" t="s">
        <v>211</v>
      </c>
      <c r="D47" s="403"/>
    </row>
    <row r="48" spans="1:4" ht="13.5" thickBot="1">
      <c r="A48" s="48" t="s">
        <v>28</v>
      </c>
      <c r="B48" s="49" t="s">
        <v>29</v>
      </c>
      <c r="C48" s="38" t="s">
        <v>28</v>
      </c>
      <c r="D48" s="49" t="s">
        <v>29</v>
      </c>
    </row>
    <row r="49" spans="1:4" s="113" customFormat="1" ht="12.75">
      <c r="A49" s="46" t="s">
        <v>183</v>
      </c>
      <c r="B49" s="12" t="s">
        <v>44</v>
      </c>
      <c r="C49" s="10" t="s">
        <v>269</v>
      </c>
      <c r="D49" s="45" t="s">
        <v>95</v>
      </c>
    </row>
    <row r="50" spans="1:4" s="113" customFormat="1" ht="25.5">
      <c r="A50" s="39" t="s">
        <v>567</v>
      </c>
      <c r="B50" s="45" t="s">
        <v>44</v>
      </c>
      <c r="C50" s="46" t="s">
        <v>123</v>
      </c>
      <c r="D50" s="45" t="s">
        <v>95</v>
      </c>
    </row>
    <row r="51" spans="1:4" s="113" customFormat="1" ht="12.75">
      <c r="A51" s="39" t="s">
        <v>131</v>
      </c>
      <c r="B51" s="45" t="s">
        <v>44</v>
      </c>
      <c r="C51" s="10" t="s">
        <v>193</v>
      </c>
      <c r="D51" s="12" t="s">
        <v>95</v>
      </c>
    </row>
    <row r="52" spans="1:4" s="113" customFormat="1" ht="12.75">
      <c r="A52" s="10" t="s">
        <v>179</v>
      </c>
      <c r="B52" s="12" t="s">
        <v>44</v>
      </c>
      <c r="C52" s="10" t="s">
        <v>207</v>
      </c>
      <c r="D52" s="12" t="s">
        <v>95</v>
      </c>
    </row>
    <row r="53" spans="1:4" s="113" customFormat="1" ht="12.75">
      <c r="A53" s="10" t="s">
        <v>179</v>
      </c>
      <c r="B53" s="12" t="s">
        <v>78</v>
      </c>
      <c r="C53" s="10" t="s">
        <v>268</v>
      </c>
      <c r="D53" s="12" t="s">
        <v>95</v>
      </c>
    </row>
    <row r="54" spans="1:4" s="113" customFormat="1" ht="12.75">
      <c r="A54" s="10" t="s">
        <v>333</v>
      </c>
      <c r="B54" s="12" t="s">
        <v>78</v>
      </c>
      <c r="C54" s="10" t="s">
        <v>194</v>
      </c>
      <c r="D54" s="12" t="s">
        <v>95</v>
      </c>
    </row>
    <row r="55" spans="1:4" s="113" customFormat="1" ht="12.75">
      <c r="A55" s="10" t="s">
        <v>253</v>
      </c>
      <c r="B55" s="12" t="s">
        <v>78</v>
      </c>
      <c r="C55" s="10" t="s">
        <v>269</v>
      </c>
      <c r="D55" s="12" t="s">
        <v>95</v>
      </c>
    </row>
    <row r="56" spans="1:4" s="113" customFormat="1" ht="12.75">
      <c r="A56" s="10" t="s">
        <v>253</v>
      </c>
      <c r="B56" s="12" t="s">
        <v>93</v>
      </c>
      <c r="C56" s="10" t="s">
        <v>332</v>
      </c>
      <c r="D56" s="12" t="s">
        <v>95</v>
      </c>
    </row>
    <row r="57" spans="1:4" s="113" customFormat="1" ht="12.75">
      <c r="A57" s="10" t="s">
        <v>329</v>
      </c>
      <c r="B57" s="12" t="s">
        <v>93</v>
      </c>
      <c r="C57" s="10" t="s">
        <v>240</v>
      </c>
      <c r="D57" s="12" t="s">
        <v>95</v>
      </c>
    </row>
    <row r="58" spans="1:4" s="113" customFormat="1" ht="12.75">
      <c r="A58" s="10" t="s">
        <v>179</v>
      </c>
      <c r="B58" s="12" t="s">
        <v>93</v>
      </c>
      <c r="C58" s="10" t="s">
        <v>240</v>
      </c>
      <c r="D58" s="12" t="s">
        <v>79</v>
      </c>
    </row>
    <row r="59" spans="1:4" s="113" customFormat="1" ht="12.75">
      <c r="A59" s="10" t="s">
        <v>328</v>
      </c>
      <c r="B59" s="12" t="s">
        <v>195</v>
      </c>
      <c r="C59" s="10" t="s">
        <v>240</v>
      </c>
      <c r="D59" s="12" t="s">
        <v>93</v>
      </c>
    </row>
    <row r="60" spans="1:4" s="113" customFormat="1" ht="12.75">
      <c r="A60" s="10" t="s">
        <v>335</v>
      </c>
      <c r="B60" s="12" t="s">
        <v>195</v>
      </c>
      <c r="C60" s="10" t="s">
        <v>282</v>
      </c>
      <c r="D60" s="12" t="s">
        <v>93</v>
      </c>
    </row>
    <row r="61" spans="1:4" s="113" customFormat="1" ht="12.75">
      <c r="A61" s="10" t="s">
        <v>240</v>
      </c>
      <c r="B61" s="12" t="s">
        <v>195</v>
      </c>
      <c r="C61" s="10" t="s">
        <v>328</v>
      </c>
      <c r="D61" s="12" t="s">
        <v>93</v>
      </c>
    </row>
    <row r="62" spans="1:4" s="113" customFormat="1" ht="12.75">
      <c r="A62" s="10" t="s">
        <v>240</v>
      </c>
      <c r="B62" s="12" t="s">
        <v>80</v>
      </c>
      <c r="C62" s="39" t="s">
        <v>179</v>
      </c>
      <c r="D62" s="12" t="s">
        <v>93</v>
      </c>
    </row>
    <row r="63" spans="1:4" s="113" customFormat="1" ht="25.5">
      <c r="A63" s="10" t="s">
        <v>240</v>
      </c>
      <c r="B63" s="12" t="s">
        <v>95</v>
      </c>
      <c r="C63" s="39" t="s">
        <v>334</v>
      </c>
      <c r="D63" s="12" t="s">
        <v>93</v>
      </c>
    </row>
    <row r="64" spans="1:4" s="113" customFormat="1" ht="12.75">
      <c r="A64" s="10" t="s">
        <v>270</v>
      </c>
      <c r="B64" s="12" t="s">
        <v>95</v>
      </c>
      <c r="C64" s="10" t="s">
        <v>253</v>
      </c>
      <c r="D64" s="12" t="s">
        <v>93</v>
      </c>
    </row>
    <row r="65" spans="1:4" s="113" customFormat="1" ht="12.75">
      <c r="A65" s="10" t="s">
        <v>269</v>
      </c>
      <c r="B65" s="45" t="s">
        <v>95</v>
      </c>
      <c r="C65" s="10" t="s">
        <v>253</v>
      </c>
      <c r="D65" s="12" t="s">
        <v>78</v>
      </c>
    </row>
    <row r="66" spans="1:4" s="113" customFormat="1" ht="12.75">
      <c r="A66" s="10"/>
      <c r="B66" s="12"/>
      <c r="C66" s="46" t="s">
        <v>583</v>
      </c>
      <c r="D66" s="45" t="s">
        <v>78</v>
      </c>
    </row>
    <row r="67" spans="1:4" s="113" customFormat="1" ht="12.75">
      <c r="A67" s="10"/>
      <c r="B67" s="45"/>
      <c r="C67" s="46" t="s">
        <v>179</v>
      </c>
      <c r="D67" s="45" t="s">
        <v>78</v>
      </c>
    </row>
    <row r="68" spans="1:4" s="113" customFormat="1" ht="12.75">
      <c r="A68" s="46"/>
      <c r="B68" s="45"/>
      <c r="C68" s="39" t="s">
        <v>131</v>
      </c>
      <c r="D68" s="12" t="s">
        <v>44</v>
      </c>
    </row>
    <row r="69" spans="1:4" s="113" customFormat="1" ht="12.75">
      <c r="A69" s="46"/>
      <c r="B69" s="45"/>
      <c r="C69" s="39" t="s">
        <v>187</v>
      </c>
      <c r="D69" s="12" t="s">
        <v>44</v>
      </c>
    </row>
    <row r="70" spans="1:4" ht="13.5" thickBot="1">
      <c r="A70" s="46"/>
      <c r="B70" s="45"/>
      <c r="C70" s="39"/>
      <c r="D70" s="12"/>
    </row>
    <row r="71" spans="1:4" ht="29.25" customHeight="1" thickBot="1">
      <c r="A71" s="46"/>
      <c r="B71" s="45"/>
      <c r="C71" s="129" t="s">
        <v>196</v>
      </c>
      <c r="D71" s="130" t="s">
        <v>476</v>
      </c>
    </row>
    <row r="72" spans="1:4" ht="25.5">
      <c r="A72" s="46"/>
      <c r="B72" s="45"/>
      <c r="C72" s="127" t="s">
        <v>589</v>
      </c>
      <c r="D72" s="132" t="s">
        <v>478</v>
      </c>
    </row>
    <row r="73" spans="1:4" ht="26.25" thickBot="1">
      <c r="A73" s="46"/>
      <c r="B73" s="45"/>
      <c r="C73" s="127" t="s">
        <v>585</v>
      </c>
      <c r="D73" s="132"/>
    </row>
    <row r="74" spans="1:4" ht="13.5" thickBot="1">
      <c r="A74" s="46"/>
      <c r="B74" s="47"/>
      <c r="C74" s="129" t="s">
        <v>182</v>
      </c>
      <c r="D74" s="132"/>
    </row>
    <row r="75" spans="1:4" ht="12.75">
      <c r="A75" s="46"/>
      <c r="B75" s="47"/>
      <c r="C75" s="127" t="s">
        <v>592</v>
      </c>
      <c r="D75" s="132"/>
    </row>
    <row r="76" spans="1:4" ht="12.75">
      <c r="A76" s="46"/>
      <c r="B76" s="47"/>
      <c r="C76" s="127" t="s">
        <v>584</v>
      </c>
      <c r="D76" s="132"/>
    </row>
    <row r="77" spans="1:4" ht="25.5">
      <c r="A77" s="46"/>
      <c r="B77" s="47"/>
      <c r="C77" s="127" t="s">
        <v>590</v>
      </c>
      <c r="D77" s="132"/>
    </row>
    <row r="78" spans="1:4" ht="25.5">
      <c r="A78" s="46"/>
      <c r="B78" s="47"/>
      <c r="C78" s="127" t="s">
        <v>591</v>
      </c>
      <c r="D78" s="132"/>
    </row>
    <row r="79" spans="1:3" ht="26.25" thickBot="1">
      <c r="A79" s="290"/>
      <c r="C79" s="128" t="s">
        <v>198</v>
      </c>
    </row>
  </sheetData>
  <sheetProtection/>
  <mergeCells count="13">
    <mergeCell ref="B45:D45"/>
    <mergeCell ref="B46:D46"/>
    <mergeCell ref="C12:D12"/>
    <mergeCell ref="A8:D8"/>
    <mergeCell ref="A12:B12"/>
    <mergeCell ref="A1:D1"/>
    <mergeCell ref="B4:D4"/>
    <mergeCell ref="A9:D9"/>
    <mergeCell ref="A47:B47"/>
    <mergeCell ref="C47:D47"/>
    <mergeCell ref="B10:D10"/>
    <mergeCell ref="B11:D11"/>
    <mergeCell ref="A44:D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workbookViewId="0" topLeftCell="A7">
      <selection activeCell="C28" sqref="C28:D2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114</v>
      </c>
      <c r="D5" s="22"/>
    </row>
    <row r="6" spans="1:4" ht="12.75">
      <c r="A6" s="8" t="s">
        <v>633</v>
      </c>
      <c r="B6" s="20"/>
      <c r="C6" s="21">
        <f>C5</f>
        <v>114</v>
      </c>
      <c r="D6" s="22"/>
    </row>
    <row r="7" spans="1:4" ht="12.75">
      <c r="A7" s="8" t="s">
        <v>125</v>
      </c>
      <c r="B7" s="20"/>
      <c r="C7" s="21" t="s">
        <v>557</v>
      </c>
      <c r="D7" s="22"/>
    </row>
    <row r="8" spans="1:4" ht="12.75">
      <c r="A8" s="8" t="s">
        <v>57</v>
      </c>
      <c r="B8" s="357" t="s">
        <v>359</v>
      </c>
      <c r="C8" s="358"/>
      <c r="D8" s="359"/>
    </row>
    <row r="9" spans="1:4" ht="13.5" thickBot="1">
      <c r="A9" s="7" t="s">
        <v>58</v>
      </c>
      <c r="B9" s="351" t="s">
        <v>356</v>
      </c>
      <c r="C9" s="352"/>
      <c r="D9" s="353"/>
    </row>
    <row r="11" ht="13.5" thickBot="1">
      <c r="A11" s="52"/>
    </row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4" t="s">
        <v>116</v>
      </c>
      <c r="B14" s="17" t="s">
        <v>86</v>
      </c>
      <c r="C14" s="14" t="s">
        <v>84</v>
      </c>
      <c r="D14" s="17" t="s">
        <v>83</v>
      </c>
    </row>
    <row r="15" spans="1:4" ht="12.75">
      <c r="A15" s="10" t="s">
        <v>132</v>
      </c>
      <c r="B15" s="12" t="s">
        <v>86</v>
      </c>
      <c r="C15" s="10" t="s">
        <v>22</v>
      </c>
      <c r="D15" s="12" t="s">
        <v>82</v>
      </c>
    </row>
    <row r="16" spans="1:4" ht="12.75">
      <c r="A16" s="10" t="s">
        <v>34</v>
      </c>
      <c r="B16" s="12" t="s">
        <v>86</v>
      </c>
      <c r="C16" s="10" t="s">
        <v>64</v>
      </c>
      <c r="D16" s="12" t="s">
        <v>85</v>
      </c>
    </row>
    <row r="17" spans="1:4" ht="12.75">
      <c r="A17" s="10" t="s">
        <v>34</v>
      </c>
      <c r="B17" s="12" t="s">
        <v>87</v>
      </c>
      <c r="C17" s="75" t="s">
        <v>177</v>
      </c>
      <c r="D17" s="12" t="s">
        <v>85</v>
      </c>
    </row>
    <row r="18" spans="1:4" ht="12.75">
      <c r="A18" s="10" t="s">
        <v>34</v>
      </c>
      <c r="B18" s="12" t="s">
        <v>85</v>
      </c>
      <c r="C18" s="10" t="s">
        <v>34</v>
      </c>
      <c r="D18" s="12" t="s">
        <v>85</v>
      </c>
    </row>
    <row r="19" spans="1:4" ht="12.75">
      <c r="A19" s="10" t="s">
        <v>177</v>
      </c>
      <c r="B19" s="12" t="s">
        <v>85</v>
      </c>
      <c r="C19" s="10" t="s">
        <v>34</v>
      </c>
      <c r="D19" s="12" t="s">
        <v>87</v>
      </c>
    </row>
    <row r="20" spans="1:4" ht="12.75">
      <c r="A20" s="13" t="s">
        <v>64</v>
      </c>
      <c r="B20" s="12" t="s">
        <v>85</v>
      </c>
      <c r="C20" s="10" t="s">
        <v>34</v>
      </c>
      <c r="D20" s="12" t="s">
        <v>86</v>
      </c>
    </row>
    <row r="21" spans="1:4" ht="12.75">
      <c r="A21" s="13" t="s">
        <v>22</v>
      </c>
      <c r="B21" s="12" t="s">
        <v>82</v>
      </c>
      <c r="C21" s="10" t="s">
        <v>36</v>
      </c>
      <c r="D21" s="12" t="s">
        <v>86</v>
      </c>
    </row>
    <row r="22" spans="1:4" ht="12.75">
      <c r="A22" s="13" t="s">
        <v>84</v>
      </c>
      <c r="B22" s="12" t="s">
        <v>82</v>
      </c>
      <c r="C22" s="10"/>
      <c r="D22" s="12"/>
    </row>
    <row r="23" spans="1:4" ht="12.75">
      <c r="A23" s="10" t="s">
        <v>84</v>
      </c>
      <c r="B23" s="12" t="s">
        <v>83</v>
      </c>
      <c r="C23" s="10"/>
      <c r="D23" s="12"/>
    </row>
    <row r="24" spans="1:4" ht="12.75">
      <c r="A24" s="10" t="s">
        <v>149</v>
      </c>
      <c r="B24" s="12" t="s">
        <v>83</v>
      </c>
      <c r="C24" s="10"/>
      <c r="D24" s="12"/>
    </row>
    <row r="25" spans="1:4" ht="12.75">
      <c r="A25" s="10"/>
      <c r="B25" s="12"/>
      <c r="C25" s="10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3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35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3"/>
      <c r="B41" s="12"/>
      <c r="C41" s="10"/>
      <c r="D41" s="12"/>
    </row>
    <row r="42" spans="1:4" ht="12.75">
      <c r="A42" s="13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555</v>
      </c>
      <c r="C63" s="23"/>
      <c r="D63" s="26" t="s">
        <v>556</v>
      </c>
    </row>
    <row r="64" spans="1:4" ht="12.75">
      <c r="A64" s="23"/>
      <c r="B64" s="27" t="s">
        <v>64</v>
      </c>
      <c r="C64" s="23"/>
      <c r="D64" s="27" t="s">
        <v>177</v>
      </c>
    </row>
    <row r="65" spans="1:4" ht="12.75">
      <c r="A65" s="23"/>
      <c r="B65" s="27" t="s">
        <v>22</v>
      </c>
      <c r="C65" s="23"/>
      <c r="D65" s="27" t="s">
        <v>555</v>
      </c>
    </row>
    <row r="66" spans="1:4" ht="12.75">
      <c r="A66" s="23"/>
      <c r="B66" s="27" t="s">
        <v>84</v>
      </c>
      <c r="C66" s="23"/>
      <c r="D66" s="27" t="s">
        <v>558</v>
      </c>
    </row>
    <row r="67" spans="1:4" ht="12.75">
      <c r="A67" s="23"/>
      <c r="B67" s="27" t="s">
        <v>133</v>
      </c>
      <c r="C67" s="23"/>
      <c r="D67" s="27"/>
    </row>
    <row r="68" spans="1:4" ht="13.5" thickBot="1">
      <c r="A68" s="24"/>
      <c r="B68" s="29"/>
      <c r="C68" s="24"/>
      <c r="D68" s="2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6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115</v>
      </c>
      <c r="D5" s="22"/>
    </row>
    <row r="6" spans="1:4" ht="12.75">
      <c r="A6" s="8" t="s">
        <v>633</v>
      </c>
      <c r="B6" s="20"/>
      <c r="C6" s="21">
        <f>C5</f>
        <v>115</v>
      </c>
      <c r="D6" s="22"/>
    </row>
    <row r="7" spans="1:4" s="19" customFormat="1" ht="12.75">
      <c r="A7" s="8" t="s">
        <v>125</v>
      </c>
      <c r="B7" s="20"/>
      <c r="C7" s="21" t="s">
        <v>444</v>
      </c>
      <c r="D7" s="22"/>
    </row>
    <row r="8" spans="1:4" s="19" customFormat="1" ht="12.75">
      <c r="A8" s="8" t="s">
        <v>57</v>
      </c>
      <c r="B8" s="357" t="s">
        <v>475</v>
      </c>
      <c r="C8" s="358"/>
      <c r="D8" s="359"/>
    </row>
    <row r="9" spans="1:4" s="19" customFormat="1" ht="13.5" thickBot="1">
      <c r="A9" s="7" t="s">
        <v>58</v>
      </c>
      <c r="B9" s="351" t="s">
        <v>459</v>
      </c>
      <c r="C9" s="352"/>
      <c r="D9" s="353"/>
    </row>
    <row r="11" ht="13.5" thickBot="1"/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39" t="s">
        <v>474</v>
      </c>
      <c r="B14" s="12" t="s">
        <v>44</v>
      </c>
      <c r="C14" s="13" t="s">
        <v>123</v>
      </c>
      <c r="D14" s="12" t="s">
        <v>95</v>
      </c>
    </row>
    <row r="15" spans="1:4" s="19" customFormat="1" ht="12.75">
      <c r="A15" s="39" t="s">
        <v>216</v>
      </c>
      <c r="B15" s="12" t="s">
        <v>44</v>
      </c>
      <c r="C15" s="10" t="s">
        <v>193</v>
      </c>
      <c r="D15" s="12" t="s">
        <v>95</v>
      </c>
    </row>
    <row r="16" spans="1:4" s="19" customFormat="1" ht="12.75">
      <c r="A16" s="39" t="s">
        <v>212</v>
      </c>
      <c r="B16" s="12" t="s">
        <v>44</v>
      </c>
      <c r="C16" s="10" t="s">
        <v>207</v>
      </c>
      <c r="D16" s="12" t="s">
        <v>95</v>
      </c>
    </row>
    <row r="17" spans="1:4" s="19" customFormat="1" ht="12.75">
      <c r="A17" s="39" t="s">
        <v>215</v>
      </c>
      <c r="B17" s="12" t="s">
        <v>44</v>
      </c>
      <c r="C17" s="10" t="s">
        <v>190</v>
      </c>
      <c r="D17" s="12" t="s">
        <v>95</v>
      </c>
    </row>
    <row r="18" spans="1:4" s="19" customFormat="1" ht="12.75">
      <c r="A18" s="39" t="s">
        <v>213</v>
      </c>
      <c r="B18" s="12" t="s">
        <v>44</v>
      </c>
      <c r="C18" s="10" t="s">
        <v>190</v>
      </c>
      <c r="D18" s="12" t="s">
        <v>80</v>
      </c>
    </row>
    <row r="19" spans="1:4" s="19" customFormat="1" ht="12.75">
      <c r="A19" s="39" t="s">
        <v>100</v>
      </c>
      <c r="B19" s="12" t="s">
        <v>44</v>
      </c>
      <c r="C19" s="10" t="s">
        <v>184</v>
      </c>
      <c r="D19" s="12" t="s">
        <v>80</v>
      </c>
    </row>
    <row r="20" spans="1:4" s="19" customFormat="1" ht="12.75">
      <c r="A20" s="13" t="s">
        <v>567</v>
      </c>
      <c r="B20" s="12" t="s">
        <v>44</v>
      </c>
      <c r="C20" s="10" t="s">
        <v>184</v>
      </c>
      <c r="D20" s="12" t="s">
        <v>79</v>
      </c>
    </row>
    <row r="21" spans="1:4" s="19" customFormat="1" ht="12.75">
      <c r="A21" s="39" t="s">
        <v>131</v>
      </c>
      <c r="B21" s="12" t="s">
        <v>44</v>
      </c>
      <c r="C21" s="10" t="s">
        <v>184</v>
      </c>
      <c r="D21" s="12" t="s">
        <v>95</v>
      </c>
    </row>
    <row r="22" spans="1:4" s="19" customFormat="1" ht="12.75">
      <c r="A22" s="10" t="s">
        <v>255</v>
      </c>
      <c r="B22" s="12" t="s">
        <v>78</v>
      </c>
      <c r="C22" s="10" t="s">
        <v>184</v>
      </c>
      <c r="D22" s="12" t="s">
        <v>78</v>
      </c>
    </row>
    <row r="23" spans="1:4" s="19" customFormat="1" ht="12.75">
      <c r="A23" s="10" t="s">
        <v>185</v>
      </c>
      <c r="B23" s="12" t="s">
        <v>78</v>
      </c>
      <c r="C23" s="10" t="s">
        <v>2</v>
      </c>
      <c r="D23" s="12" t="s">
        <v>78</v>
      </c>
    </row>
    <row r="24" spans="1:4" s="19" customFormat="1" ht="12.75">
      <c r="A24" s="10" t="s">
        <v>184</v>
      </c>
      <c r="B24" s="12" t="s">
        <v>78</v>
      </c>
      <c r="C24" s="10" t="s">
        <v>255</v>
      </c>
      <c r="D24" s="12" t="s">
        <v>78</v>
      </c>
    </row>
    <row r="25" spans="1:4" s="19" customFormat="1" ht="12.75">
      <c r="A25" s="10" t="s">
        <v>184</v>
      </c>
      <c r="B25" s="12" t="s">
        <v>79</v>
      </c>
      <c r="C25" s="10" t="s">
        <v>131</v>
      </c>
      <c r="D25" s="12" t="s">
        <v>44</v>
      </c>
    </row>
    <row r="26" spans="1:4" s="19" customFormat="1" ht="12.75">
      <c r="A26" s="10" t="s">
        <v>184</v>
      </c>
      <c r="B26" s="12" t="s">
        <v>80</v>
      </c>
      <c r="C26" s="39" t="s">
        <v>214</v>
      </c>
      <c r="D26" s="12" t="s">
        <v>44</v>
      </c>
    </row>
    <row r="27" spans="1:4" s="19" customFormat="1" ht="12.75">
      <c r="A27" s="10" t="s">
        <v>328</v>
      </c>
      <c r="B27" s="12" t="s">
        <v>80</v>
      </c>
      <c r="C27" s="39" t="s">
        <v>213</v>
      </c>
      <c r="D27" s="12" t="s">
        <v>44</v>
      </c>
    </row>
    <row r="28" spans="1:4" s="19" customFormat="1" ht="12.75">
      <c r="A28" s="10" t="s">
        <v>271</v>
      </c>
      <c r="B28" s="12" t="s">
        <v>95</v>
      </c>
      <c r="C28" s="39" t="s">
        <v>215</v>
      </c>
      <c r="D28" s="12" t="s">
        <v>44</v>
      </c>
    </row>
    <row r="29" spans="1:4" s="19" customFormat="1" ht="12.75">
      <c r="A29" s="13" t="s">
        <v>186</v>
      </c>
      <c r="B29" s="12" t="s">
        <v>95</v>
      </c>
      <c r="C29" s="39" t="s">
        <v>212</v>
      </c>
      <c r="D29" s="12" t="s">
        <v>44</v>
      </c>
    </row>
    <row r="30" spans="1:4" s="19" customFormat="1" ht="12.75">
      <c r="A30" s="13" t="s">
        <v>188</v>
      </c>
      <c r="B30" s="12" t="s">
        <v>95</v>
      </c>
      <c r="C30" s="39" t="s">
        <v>216</v>
      </c>
      <c r="D30" s="12" t="s">
        <v>44</v>
      </c>
    </row>
    <row r="31" spans="1:4" s="19" customFormat="1" ht="12.75">
      <c r="A31" s="13" t="s">
        <v>637</v>
      </c>
      <c r="B31" s="12" t="s">
        <v>95</v>
      </c>
      <c r="C31" s="39" t="s">
        <v>474</v>
      </c>
      <c r="D31" s="12" t="s">
        <v>44</v>
      </c>
    </row>
    <row r="32" spans="1:4" s="19" customFormat="1" ht="12.75">
      <c r="A32" s="13" t="s">
        <v>189</v>
      </c>
      <c r="B32" s="12" t="s">
        <v>95</v>
      </c>
      <c r="C32" s="39"/>
      <c r="D32" s="45"/>
    </row>
    <row r="33" spans="1:4" s="19" customFormat="1" ht="26.25" thickBot="1">
      <c r="A33" s="13" t="s">
        <v>123</v>
      </c>
      <c r="B33" s="12" t="s">
        <v>95</v>
      </c>
      <c r="C33" s="39"/>
      <c r="D33" s="43"/>
    </row>
    <row r="34" spans="1:4" ht="27.75" customHeight="1" thickBot="1">
      <c r="A34" s="13"/>
      <c r="B34" s="12"/>
      <c r="C34" s="366" t="s">
        <v>648</v>
      </c>
      <c r="D34" s="367"/>
    </row>
    <row r="35" spans="1:4" ht="13.5" thickBot="1">
      <c r="A35" s="13"/>
      <c r="B35" s="12"/>
      <c r="C35" s="4" t="s">
        <v>28</v>
      </c>
      <c r="D35" s="5" t="s">
        <v>29</v>
      </c>
    </row>
    <row r="36" spans="1:4" ht="12.75">
      <c r="A36" s="39"/>
      <c r="B36" s="40"/>
      <c r="C36" s="13" t="s">
        <v>207</v>
      </c>
      <c r="D36" s="12" t="s">
        <v>95</v>
      </c>
    </row>
    <row r="37" spans="1:4" ht="12.75">
      <c r="A37" s="39"/>
      <c r="B37" s="40"/>
      <c r="C37" s="58" t="s">
        <v>268</v>
      </c>
      <c r="D37" s="54" t="s">
        <v>95</v>
      </c>
    </row>
    <row r="38" spans="1:4" ht="12.75">
      <c r="A38" s="13"/>
      <c r="B38" s="12"/>
      <c r="C38" s="58" t="s">
        <v>194</v>
      </c>
      <c r="D38" s="54" t="s">
        <v>95</v>
      </c>
    </row>
    <row r="39" spans="1:4" ht="12.75">
      <c r="A39" s="39"/>
      <c r="B39" s="40"/>
      <c r="C39" s="53" t="s">
        <v>269</v>
      </c>
      <c r="D39" s="59" t="s">
        <v>95</v>
      </c>
    </row>
    <row r="40" spans="1:4" ht="12.75">
      <c r="A40" s="39"/>
      <c r="B40" s="40"/>
      <c r="C40" s="53" t="s">
        <v>271</v>
      </c>
      <c r="D40" s="59" t="s">
        <v>95</v>
      </c>
    </row>
    <row r="41" spans="1:4" ht="12.75">
      <c r="A41" s="39"/>
      <c r="B41" s="40"/>
      <c r="C41" s="53" t="s">
        <v>328</v>
      </c>
      <c r="D41" s="59" t="s">
        <v>79</v>
      </c>
    </row>
    <row r="42" spans="1:4" ht="12.75">
      <c r="A42" s="13"/>
      <c r="B42" s="40"/>
      <c r="C42" s="13" t="s">
        <v>184</v>
      </c>
      <c r="D42" s="12" t="s">
        <v>79</v>
      </c>
    </row>
    <row r="43" spans="1:4" ht="12.75">
      <c r="A43" s="13"/>
      <c r="B43" s="40"/>
      <c r="C43" s="41"/>
      <c r="D43" s="43"/>
    </row>
    <row r="44" spans="1:4" ht="12.75">
      <c r="A44" s="39"/>
      <c r="B44" s="40"/>
      <c r="C44" s="39"/>
      <c r="D44" s="43"/>
    </row>
    <row r="45" spans="1:4" ht="12.75">
      <c r="A45" s="39"/>
      <c r="B45" s="43"/>
      <c r="C45" s="44"/>
      <c r="D45" s="45"/>
    </row>
    <row r="46" spans="1:4" ht="12.75">
      <c r="A46" s="46"/>
      <c r="B46" s="47"/>
      <c r="C46" s="39"/>
      <c r="D46" s="43"/>
    </row>
    <row r="47" spans="1:4" ht="12.75">
      <c r="A47" s="46"/>
      <c r="B47" s="47"/>
      <c r="C47" s="39"/>
      <c r="D47" s="43"/>
    </row>
    <row r="48" spans="1:4" ht="12.75">
      <c r="A48" s="39"/>
      <c r="B48" s="47"/>
      <c r="C48" s="39"/>
      <c r="D48" s="43"/>
    </row>
    <row r="49" spans="1:4" ht="12.75">
      <c r="A49" s="39"/>
      <c r="B49" s="47"/>
      <c r="C49" s="39"/>
      <c r="D49" s="43"/>
    </row>
    <row r="50" spans="1:4" ht="12.75">
      <c r="A50" s="39"/>
      <c r="B50" s="47"/>
      <c r="C50" s="39"/>
      <c r="D50" s="43"/>
    </row>
    <row r="51" spans="1:4" ht="12.75">
      <c r="A51" s="39"/>
      <c r="B51" s="47"/>
      <c r="C51" s="39"/>
      <c r="D51" s="43"/>
    </row>
    <row r="52" spans="1:4" ht="12.75">
      <c r="A52" s="39"/>
      <c r="B52" s="47"/>
      <c r="C52" s="39"/>
      <c r="D52" s="43"/>
    </row>
    <row r="53" spans="1:4" ht="12.75">
      <c r="A53" s="39"/>
      <c r="B53" s="47"/>
      <c r="C53" s="39"/>
      <c r="D53" s="43"/>
    </row>
    <row r="54" spans="1:4" ht="12.75">
      <c r="A54" s="39"/>
      <c r="B54" s="47"/>
      <c r="C54" s="39"/>
      <c r="D54" s="43"/>
    </row>
    <row r="55" spans="1:4" ht="12.75">
      <c r="A55" s="39"/>
      <c r="B55" s="47"/>
      <c r="C55" s="39"/>
      <c r="D55" s="43"/>
    </row>
    <row r="56" spans="1:4" ht="12.75">
      <c r="A56" s="39"/>
      <c r="B56" s="47"/>
      <c r="C56" s="39"/>
      <c r="D56" s="43"/>
    </row>
    <row r="57" spans="1:4" ht="12.75">
      <c r="A57" s="39"/>
      <c r="B57" s="47"/>
      <c r="C57" s="39"/>
      <c r="D57" s="43"/>
    </row>
    <row r="58" spans="1:4" ht="12.75">
      <c r="A58" s="39"/>
      <c r="B58" s="43"/>
      <c r="C58" s="39"/>
      <c r="D58" s="43"/>
    </row>
    <row r="59" spans="1:4" ht="12.75">
      <c r="A59" s="39"/>
      <c r="B59" s="43"/>
      <c r="C59" s="39"/>
      <c r="D59" s="43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244</v>
      </c>
      <c r="C63" s="31"/>
      <c r="D63" s="26" t="s">
        <v>241</v>
      </c>
    </row>
    <row r="64" spans="1:4" ht="12.75">
      <c r="A64" s="23"/>
      <c r="B64" s="27" t="s">
        <v>131</v>
      </c>
      <c r="C64" s="31"/>
      <c r="D64" s="27" t="s">
        <v>190</v>
      </c>
    </row>
    <row r="65" spans="1:4" ht="12.75">
      <c r="A65" s="23"/>
      <c r="B65" s="27" t="s">
        <v>242</v>
      </c>
      <c r="C65" s="31"/>
      <c r="D65" s="27" t="s">
        <v>242</v>
      </c>
    </row>
    <row r="66" spans="1:4" ht="12.75">
      <c r="A66" s="23"/>
      <c r="B66" s="27" t="s">
        <v>240</v>
      </c>
      <c r="C66" s="31"/>
      <c r="D66" s="27" t="s">
        <v>131</v>
      </c>
    </row>
    <row r="67" spans="1:4" ht="12.75">
      <c r="A67" s="23"/>
      <c r="B67" s="27" t="s">
        <v>189</v>
      </c>
      <c r="C67" s="31"/>
      <c r="D67" s="27" t="s">
        <v>214</v>
      </c>
    </row>
    <row r="68" spans="1:4" ht="13.5" thickBot="1">
      <c r="A68" s="24"/>
      <c r="B68" s="29" t="s">
        <v>224</v>
      </c>
      <c r="C68" s="32"/>
      <c r="D68" s="29" t="s">
        <v>246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C34:D34"/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4">
      <selection activeCell="C28" sqref="C28:D2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116</v>
      </c>
      <c r="D5" s="22"/>
    </row>
    <row r="6" spans="1:4" ht="12.75">
      <c r="A6" s="8" t="s">
        <v>633</v>
      </c>
      <c r="B6" s="20"/>
      <c r="C6" s="21">
        <f>C5</f>
        <v>116</v>
      </c>
      <c r="D6" s="22"/>
    </row>
    <row r="7" spans="1:4" ht="12.75">
      <c r="A7" s="8" t="s">
        <v>125</v>
      </c>
      <c r="B7" s="20"/>
      <c r="C7" s="21" t="s">
        <v>445</v>
      </c>
      <c r="D7" s="22"/>
    </row>
    <row r="8" spans="1:4" ht="12.75">
      <c r="A8" s="8" t="s">
        <v>57</v>
      </c>
      <c r="B8" s="357" t="s">
        <v>345</v>
      </c>
      <c r="C8" s="358"/>
      <c r="D8" s="359"/>
    </row>
    <row r="9" spans="1:4" ht="13.5" thickBot="1">
      <c r="A9" s="7" t="s">
        <v>58</v>
      </c>
      <c r="B9" s="351" t="s">
        <v>346</v>
      </c>
      <c r="C9" s="352"/>
      <c r="D9" s="353"/>
    </row>
    <row r="11" ht="13.5" thickBot="1">
      <c r="A11" s="52"/>
    </row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5.5">
      <c r="A14" s="14" t="s">
        <v>200</v>
      </c>
      <c r="B14" s="17" t="s">
        <v>98</v>
      </c>
      <c r="C14" s="14" t="s">
        <v>123</v>
      </c>
      <c r="D14" s="17" t="s">
        <v>95</v>
      </c>
    </row>
    <row r="15" spans="1:4" ht="12.75">
      <c r="A15" s="10" t="s">
        <v>201</v>
      </c>
      <c r="B15" s="12" t="s">
        <v>98</v>
      </c>
      <c r="C15" s="10" t="s">
        <v>223</v>
      </c>
      <c r="D15" s="12" t="s">
        <v>95</v>
      </c>
    </row>
    <row r="16" spans="1:4" ht="12.75">
      <c r="A16" s="10" t="s">
        <v>97</v>
      </c>
      <c r="B16" s="12" t="s">
        <v>98</v>
      </c>
      <c r="C16" s="10" t="s">
        <v>250</v>
      </c>
      <c r="D16" s="12" t="s">
        <v>95</v>
      </c>
    </row>
    <row r="17" spans="1:4" ht="12.75">
      <c r="A17" s="10" t="s">
        <v>205</v>
      </c>
      <c r="B17" s="12" t="s">
        <v>98</v>
      </c>
      <c r="C17" s="75" t="s">
        <v>262</v>
      </c>
      <c r="D17" s="12" t="s">
        <v>72</v>
      </c>
    </row>
    <row r="18" spans="1:4" ht="12.75">
      <c r="A18" s="10" t="s">
        <v>97</v>
      </c>
      <c r="B18" s="12" t="s">
        <v>98</v>
      </c>
      <c r="C18" s="10" t="s">
        <v>568</v>
      </c>
      <c r="D18" s="12" t="s">
        <v>72</v>
      </c>
    </row>
    <row r="19" spans="1:4" ht="12.75">
      <c r="A19" s="10" t="s">
        <v>21</v>
      </c>
      <c r="B19" s="12" t="s">
        <v>98</v>
      </c>
      <c r="C19" s="10" t="s">
        <v>202</v>
      </c>
      <c r="D19" s="12" t="s">
        <v>72</v>
      </c>
    </row>
    <row r="20" spans="1:4" ht="12.75">
      <c r="A20" s="13" t="s">
        <v>325</v>
      </c>
      <c r="B20" s="12" t="s">
        <v>98</v>
      </c>
      <c r="C20" s="10" t="s">
        <v>218</v>
      </c>
      <c r="D20" s="12" t="s">
        <v>72</v>
      </c>
    </row>
    <row r="21" spans="1:4" ht="12.75">
      <c r="A21" s="13" t="s">
        <v>21</v>
      </c>
      <c r="B21" s="12" t="s">
        <v>72</v>
      </c>
      <c r="C21" s="10" t="s">
        <v>219</v>
      </c>
      <c r="D21" s="12" t="s">
        <v>72</v>
      </c>
    </row>
    <row r="22" spans="1:4" ht="12.75">
      <c r="A22" s="13" t="s">
        <v>219</v>
      </c>
      <c r="B22" s="12" t="s">
        <v>72</v>
      </c>
      <c r="C22" s="10" t="s">
        <v>21</v>
      </c>
      <c r="D22" s="12" t="s">
        <v>72</v>
      </c>
    </row>
    <row r="23" spans="1:4" ht="12.75">
      <c r="A23" s="10" t="s">
        <v>218</v>
      </c>
      <c r="B23" s="12" t="s">
        <v>72</v>
      </c>
      <c r="C23" s="10" t="s">
        <v>21</v>
      </c>
      <c r="D23" s="12" t="s">
        <v>98</v>
      </c>
    </row>
    <row r="24" spans="1:4" ht="12.75">
      <c r="A24" s="10" t="s">
        <v>220</v>
      </c>
      <c r="B24" s="12" t="s">
        <v>72</v>
      </c>
      <c r="C24" s="10" t="s">
        <v>97</v>
      </c>
      <c r="D24" s="12" t="s">
        <v>98</v>
      </c>
    </row>
    <row r="25" spans="1:4" ht="12.75">
      <c r="A25" s="10" t="s">
        <v>221</v>
      </c>
      <c r="B25" s="12" t="s">
        <v>95</v>
      </c>
      <c r="C25" s="10" t="s">
        <v>203</v>
      </c>
      <c r="D25" s="12" t="s">
        <v>98</v>
      </c>
    </row>
    <row r="26" spans="1:4" ht="12.75">
      <c r="A26" s="10" t="s">
        <v>222</v>
      </c>
      <c r="B26" s="12" t="s">
        <v>95</v>
      </c>
      <c r="C26" s="13" t="s">
        <v>204</v>
      </c>
      <c r="D26" s="12" t="s">
        <v>98</v>
      </c>
    </row>
    <row r="27" spans="1:4" ht="12.75">
      <c r="A27" s="10"/>
      <c r="B27" s="12"/>
      <c r="C27" s="13" t="s">
        <v>203</v>
      </c>
      <c r="D27" s="12" t="s">
        <v>98</v>
      </c>
    </row>
    <row r="28" spans="1:4" ht="12.75">
      <c r="A28" s="10"/>
      <c r="B28" s="12"/>
      <c r="C28" s="10" t="s">
        <v>97</v>
      </c>
      <c r="D28" s="12" t="s">
        <v>98</v>
      </c>
    </row>
    <row r="29" spans="1:4" ht="12.75">
      <c r="A29" s="10"/>
      <c r="B29" s="12"/>
      <c r="C29" s="10" t="s">
        <v>201</v>
      </c>
      <c r="D29" s="12" t="s">
        <v>98</v>
      </c>
    </row>
    <row r="30" spans="1:4" ht="12.75">
      <c r="A30" s="10"/>
      <c r="B30" s="12"/>
      <c r="C30" s="10" t="s">
        <v>202</v>
      </c>
      <c r="D30" s="12" t="s">
        <v>98</v>
      </c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35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247</v>
      </c>
      <c r="C63" s="23"/>
      <c r="D63" s="26" t="s">
        <v>224</v>
      </c>
    </row>
    <row r="64" spans="1:4" ht="12.75">
      <c r="A64" s="23"/>
      <c r="B64" s="27" t="s">
        <v>130</v>
      </c>
      <c r="C64" s="23"/>
      <c r="D64" s="27" t="s">
        <v>223</v>
      </c>
    </row>
    <row r="65" spans="1:4" ht="12.75">
      <c r="A65" s="23"/>
      <c r="B65" s="27" t="s">
        <v>248</v>
      </c>
      <c r="C65" s="23"/>
      <c r="D65" s="27" t="s">
        <v>72</v>
      </c>
    </row>
    <row r="66" spans="1:4" ht="12.75">
      <c r="A66" s="23"/>
      <c r="B66" s="27" t="s">
        <v>249</v>
      </c>
      <c r="C66" s="23"/>
      <c r="D66" s="27" t="s">
        <v>129</v>
      </c>
    </row>
    <row r="67" spans="1:4" ht="12.75">
      <c r="A67" s="23"/>
      <c r="B67" s="27" t="s">
        <v>221</v>
      </c>
      <c r="C67" s="23"/>
      <c r="D67" s="27" t="s">
        <v>130</v>
      </c>
    </row>
    <row r="68" spans="1:4" ht="13.5" thickBot="1">
      <c r="A68" s="24"/>
      <c r="B68" s="29" t="s">
        <v>224</v>
      </c>
      <c r="C68" s="24"/>
      <c r="D68" s="29" t="s">
        <v>247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zoomScale="70" zoomScaleNormal="70" zoomScaleSheetLayoutView="70" zoomScalePageLayoutView="0" workbookViewId="0" topLeftCell="A4">
      <selection activeCell="C28" sqref="C28:D28"/>
    </sheetView>
  </sheetViews>
  <sheetFormatPr defaultColWidth="11.421875" defaultRowHeight="12.75"/>
  <cols>
    <col min="1" max="1" width="39.00390625" style="150" customWidth="1"/>
    <col min="2" max="2" width="26.421875" style="150" customWidth="1"/>
    <col min="3" max="3" width="31.28125" style="150" customWidth="1"/>
    <col min="4" max="4" width="32.8515625" style="150" customWidth="1"/>
    <col min="5" max="16384" width="11.421875" style="150" customWidth="1"/>
  </cols>
  <sheetData>
    <row r="1" spans="1:4" ht="25.5">
      <c r="A1" s="406" t="s">
        <v>143</v>
      </c>
      <c r="B1" s="406"/>
      <c r="C1" s="406"/>
      <c r="D1" s="406"/>
    </row>
    <row r="3" ht="13.5" thickBot="1"/>
    <row r="4" spans="1:4" ht="12.75">
      <c r="A4" s="151" t="s">
        <v>608</v>
      </c>
      <c r="B4" s="407">
        <v>1</v>
      </c>
      <c r="C4" s="408"/>
      <c r="D4" s="409"/>
    </row>
    <row r="5" spans="1:4" ht="12.75">
      <c r="A5" s="152" t="s">
        <v>124</v>
      </c>
      <c r="B5" s="168"/>
      <c r="C5" s="169">
        <v>117</v>
      </c>
      <c r="D5" s="170"/>
    </row>
    <row r="6" spans="1:4" ht="12.75">
      <c r="A6" s="152" t="s">
        <v>633</v>
      </c>
      <c r="B6" s="168"/>
      <c r="C6" s="169">
        <f>C5</f>
        <v>117</v>
      </c>
      <c r="D6" s="170"/>
    </row>
    <row r="7" spans="1:4" ht="12.75">
      <c r="A7" s="152" t="s">
        <v>125</v>
      </c>
      <c r="B7" s="168"/>
      <c r="C7" s="169" t="s">
        <v>559</v>
      </c>
      <c r="D7" s="170"/>
    </row>
    <row r="8" spans="1:4" ht="12.75">
      <c r="A8" s="152" t="s">
        <v>57</v>
      </c>
      <c r="B8" s="166"/>
      <c r="C8" s="168" t="s">
        <v>327</v>
      </c>
      <c r="D8" s="170"/>
    </row>
    <row r="9" spans="1:4" ht="13.5" thickBot="1">
      <c r="A9" s="153" t="s">
        <v>58</v>
      </c>
      <c r="B9" s="410" t="s">
        <v>360</v>
      </c>
      <c r="C9" s="411"/>
      <c r="D9" s="412"/>
    </row>
    <row r="11" ht="13.5" thickBot="1"/>
    <row r="12" spans="1:4" ht="13.5" thickBot="1">
      <c r="A12" s="413" t="s">
        <v>30</v>
      </c>
      <c r="B12" s="414"/>
      <c r="C12" s="415" t="s">
        <v>31</v>
      </c>
      <c r="D12" s="414"/>
    </row>
    <row r="13" spans="1:4" ht="13.5" thickBot="1">
      <c r="A13" s="154" t="s">
        <v>28</v>
      </c>
      <c r="B13" s="155" t="s">
        <v>29</v>
      </c>
      <c r="C13" s="154" t="s">
        <v>28</v>
      </c>
      <c r="D13" s="155" t="s">
        <v>29</v>
      </c>
    </row>
    <row r="14" spans="1:4" ht="12.75">
      <c r="A14" s="190" t="s">
        <v>571</v>
      </c>
      <c r="B14" s="157" t="s">
        <v>72</v>
      </c>
      <c r="C14" s="156" t="s">
        <v>68</v>
      </c>
      <c r="D14" s="157" t="s">
        <v>81</v>
      </c>
    </row>
    <row r="15" spans="1:4" ht="27.75" customHeight="1">
      <c r="A15" s="156" t="s">
        <v>316</v>
      </c>
      <c r="B15" s="157" t="s">
        <v>72</v>
      </c>
      <c r="C15" s="156" t="s">
        <v>89</v>
      </c>
      <c r="D15" s="157" t="s">
        <v>81</v>
      </c>
    </row>
    <row r="16" spans="1:4" ht="12.75">
      <c r="A16" s="156" t="s">
        <v>317</v>
      </c>
      <c r="B16" s="157" t="s">
        <v>72</v>
      </c>
      <c r="C16" s="180" t="s">
        <v>142</v>
      </c>
      <c r="D16" s="181" t="s">
        <v>81</v>
      </c>
    </row>
    <row r="17" spans="1:4" ht="12.75">
      <c r="A17" s="156" t="s">
        <v>179</v>
      </c>
      <c r="B17" s="157" t="s">
        <v>72</v>
      </c>
      <c r="C17" s="160" t="s">
        <v>24</v>
      </c>
      <c r="D17" s="157" t="s">
        <v>81</v>
      </c>
    </row>
    <row r="18" spans="1:4" ht="12.75">
      <c r="A18" s="156" t="s">
        <v>202</v>
      </c>
      <c r="B18" s="157" t="s">
        <v>98</v>
      </c>
      <c r="C18" s="160" t="s">
        <v>24</v>
      </c>
      <c r="D18" s="157" t="s">
        <v>82</v>
      </c>
    </row>
    <row r="19" spans="1:4" ht="12.75">
      <c r="A19" s="156" t="s">
        <v>200</v>
      </c>
      <c r="B19" s="157" t="s">
        <v>98</v>
      </c>
      <c r="C19" s="156" t="s">
        <v>88</v>
      </c>
      <c r="D19" s="157" t="s">
        <v>85</v>
      </c>
    </row>
    <row r="20" spans="1:4" ht="12.75">
      <c r="A20" s="156" t="s">
        <v>201</v>
      </c>
      <c r="B20" s="157" t="s">
        <v>98</v>
      </c>
      <c r="C20" s="160" t="s">
        <v>177</v>
      </c>
      <c r="D20" s="157" t="s">
        <v>85</v>
      </c>
    </row>
    <row r="21" spans="1:4" ht="12.75">
      <c r="A21" s="156" t="s">
        <v>97</v>
      </c>
      <c r="B21" s="157" t="s">
        <v>98</v>
      </c>
      <c r="C21" s="160" t="s">
        <v>34</v>
      </c>
      <c r="D21" s="157" t="s">
        <v>85</v>
      </c>
    </row>
    <row r="22" spans="1:4" ht="12.75">
      <c r="A22" s="156" t="s">
        <v>205</v>
      </c>
      <c r="B22" s="157" t="s">
        <v>98</v>
      </c>
      <c r="C22" s="160" t="s">
        <v>34</v>
      </c>
      <c r="D22" s="157" t="s">
        <v>87</v>
      </c>
    </row>
    <row r="23" spans="1:4" ht="12.75">
      <c r="A23" s="156" t="s">
        <v>179</v>
      </c>
      <c r="B23" s="157" t="s">
        <v>98</v>
      </c>
      <c r="C23" s="160" t="s">
        <v>34</v>
      </c>
      <c r="D23" s="157" t="s">
        <v>86</v>
      </c>
    </row>
    <row r="24" spans="1:4" ht="12.75">
      <c r="A24" s="156" t="s">
        <v>179</v>
      </c>
      <c r="B24" s="157" t="s">
        <v>72</v>
      </c>
      <c r="C24" s="156" t="s">
        <v>132</v>
      </c>
      <c r="D24" s="157" t="s">
        <v>86</v>
      </c>
    </row>
    <row r="25" spans="1:4" ht="12.75">
      <c r="A25" s="156" t="s">
        <v>277</v>
      </c>
      <c r="B25" s="157" t="s">
        <v>72</v>
      </c>
      <c r="C25" s="156" t="s">
        <v>36</v>
      </c>
      <c r="D25" s="157" t="s">
        <v>86</v>
      </c>
    </row>
    <row r="26" spans="1:4" ht="12.75">
      <c r="A26" s="156" t="s">
        <v>277</v>
      </c>
      <c r="B26" s="157" t="s">
        <v>86</v>
      </c>
      <c r="C26" s="160" t="s">
        <v>99</v>
      </c>
      <c r="D26" s="157" t="s">
        <v>86</v>
      </c>
    </row>
    <row r="27" spans="1:4" ht="12.75">
      <c r="A27" s="156" t="s">
        <v>279</v>
      </c>
      <c r="B27" s="157" t="s">
        <v>86</v>
      </c>
      <c r="C27" s="160" t="s">
        <v>671</v>
      </c>
      <c r="D27" s="157" t="s">
        <v>164</v>
      </c>
    </row>
    <row r="28" spans="1:4" ht="12.75">
      <c r="A28" s="156" t="s">
        <v>280</v>
      </c>
      <c r="B28" s="157" t="s">
        <v>86</v>
      </c>
      <c r="C28" s="160" t="s">
        <v>276</v>
      </c>
      <c r="D28" s="157" t="s">
        <v>164</v>
      </c>
    </row>
    <row r="29" spans="1:4" ht="12.75">
      <c r="A29" s="156" t="s">
        <v>281</v>
      </c>
      <c r="B29" s="157" t="s">
        <v>86</v>
      </c>
      <c r="C29" s="160" t="s">
        <v>424</v>
      </c>
      <c r="D29" s="157" t="s">
        <v>86</v>
      </c>
    </row>
    <row r="30" spans="1:4" ht="12.75">
      <c r="A30" s="156" t="s">
        <v>564</v>
      </c>
      <c r="B30" s="157" t="s">
        <v>86</v>
      </c>
      <c r="C30" s="156" t="s">
        <v>278</v>
      </c>
      <c r="D30" s="157" t="s">
        <v>86</v>
      </c>
    </row>
    <row r="31" spans="1:4" ht="12.75">
      <c r="A31" s="156" t="s">
        <v>132</v>
      </c>
      <c r="B31" s="157" t="s">
        <v>86</v>
      </c>
      <c r="C31" s="160" t="s">
        <v>425</v>
      </c>
      <c r="D31" s="157" t="s">
        <v>86</v>
      </c>
    </row>
    <row r="32" spans="1:4" ht="12.75">
      <c r="A32" s="156" t="s">
        <v>34</v>
      </c>
      <c r="B32" s="157" t="s">
        <v>86</v>
      </c>
      <c r="C32" s="160" t="s">
        <v>277</v>
      </c>
      <c r="D32" s="157" t="s">
        <v>86</v>
      </c>
    </row>
    <row r="33" spans="1:4" ht="12.75">
      <c r="A33" s="156" t="s">
        <v>34</v>
      </c>
      <c r="B33" s="157" t="s">
        <v>87</v>
      </c>
      <c r="C33" s="160" t="s">
        <v>277</v>
      </c>
      <c r="D33" s="157" t="s">
        <v>72</v>
      </c>
    </row>
    <row r="34" spans="1:4" ht="12.75">
      <c r="A34" s="160" t="s">
        <v>34</v>
      </c>
      <c r="B34" s="157" t="s">
        <v>85</v>
      </c>
      <c r="C34" s="156" t="s">
        <v>277</v>
      </c>
      <c r="D34" s="157" t="s">
        <v>98</v>
      </c>
    </row>
    <row r="35" spans="1:4" ht="12.75">
      <c r="A35" s="160" t="s">
        <v>177</v>
      </c>
      <c r="B35" s="157" t="s">
        <v>85</v>
      </c>
      <c r="C35" s="156" t="s">
        <v>331</v>
      </c>
      <c r="D35" s="157" t="s">
        <v>98</v>
      </c>
    </row>
    <row r="36" spans="1:4" ht="12.75">
      <c r="A36" s="160" t="s">
        <v>88</v>
      </c>
      <c r="B36" s="157" t="s">
        <v>85</v>
      </c>
      <c r="C36" s="156" t="s">
        <v>179</v>
      </c>
      <c r="D36" s="157" t="s">
        <v>98</v>
      </c>
    </row>
    <row r="37" spans="1:4" ht="12.75">
      <c r="A37" s="156" t="s">
        <v>172</v>
      </c>
      <c r="B37" s="157" t="s">
        <v>85</v>
      </c>
      <c r="C37" s="171" t="s">
        <v>203</v>
      </c>
      <c r="D37" s="172" t="s">
        <v>98</v>
      </c>
    </row>
    <row r="38" spans="1:4" ht="12.75">
      <c r="A38" s="156" t="s">
        <v>173</v>
      </c>
      <c r="B38" s="157" t="s">
        <v>85</v>
      </c>
      <c r="C38" s="160" t="s">
        <v>97</v>
      </c>
      <c r="D38" s="172" t="s">
        <v>98</v>
      </c>
    </row>
    <row r="39" spans="1:4" ht="25.5">
      <c r="A39" s="156" t="s">
        <v>24</v>
      </c>
      <c r="B39" s="157" t="s">
        <v>85</v>
      </c>
      <c r="C39" s="156" t="s">
        <v>201</v>
      </c>
      <c r="D39" s="157" t="s">
        <v>98</v>
      </c>
    </row>
    <row r="40" spans="1:4" ht="12.75">
      <c r="A40" s="156" t="s">
        <v>24</v>
      </c>
      <c r="B40" s="157" t="s">
        <v>81</v>
      </c>
      <c r="C40" s="156" t="s">
        <v>202</v>
      </c>
      <c r="D40" s="157" t="s">
        <v>98</v>
      </c>
    </row>
    <row r="41" spans="1:4" ht="12.75">
      <c r="A41" s="156" t="s">
        <v>68</v>
      </c>
      <c r="B41" s="157" t="s">
        <v>81</v>
      </c>
      <c r="C41" s="156" t="s">
        <v>179</v>
      </c>
      <c r="D41" s="157" t="s">
        <v>98</v>
      </c>
    </row>
    <row r="42" spans="1:4" ht="12.75">
      <c r="A42" s="156" t="s">
        <v>254</v>
      </c>
      <c r="B42" s="157" t="s">
        <v>81</v>
      </c>
      <c r="C42" s="156" t="s">
        <v>574</v>
      </c>
      <c r="D42" s="157" t="s">
        <v>72</v>
      </c>
    </row>
    <row r="43" spans="1:4" ht="12.75">
      <c r="A43" s="156"/>
      <c r="B43" s="157"/>
      <c r="C43" s="156" t="s">
        <v>318</v>
      </c>
      <c r="D43" s="157" t="s">
        <v>72</v>
      </c>
    </row>
    <row r="44" spans="1:4" ht="12.75">
      <c r="A44" s="156"/>
      <c r="B44" s="157"/>
      <c r="C44" s="190" t="s">
        <v>571</v>
      </c>
      <c r="D44" s="157" t="s">
        <v>72</v>
      </c>
    </row>
    <row r="45" spans="1:4" ht="12.75">
      <c r="A45" s="156"/>
      <c r="B45" s="157"/>
      <c r="C45" s="156"/>
      <c r="D45" s="157"/>
    </row>
    <row r="46" spans="1:4" ht="13.5" thickBot="1">
      <c r="A46" s="156"/>
      <c r="B46" s="157"/>
      <c r="C46" s="156"/>
      <c r="D46" s="157"/>
    </row>
    <row r="47" spans="1:4" ht="34.5" customHeight="1" thickBot="1">
      <c r="A47" s="404" t="s">
        <v>640</v>
      </c>
      <c r="B47" s="405"/>
      <c r="C47" s="404" t="s">
        <v>640</v>
      </c>
      <c r="D47" s="405"/>
    </row>
    <row r="48" spans="1:4" ht="13.5" thickBot="1">
      <c r="A48" s="154" t="s">
        <v>28</v>
      </c>
      <c r="B48" s="155" t="s">
        <v>29</v>
      </c>
      <c r="C48" s="154" t="s">
        <v>28</v>
      </c>
      <c r="D48" s="155" t="s">
        <v>29</v>
      </c>
    </row>
    <row r="49" spans="1:4" ht="12.75">
      <c r="A49" s="158" t="s">
        <v>179</v>
      </c>
      <c r="B49" s="159" t="s">
        <v>72</v>
      </c>
      <c r="C49" s="160" t="s">
        <v>318</v>
      </c>
      <c r="D49" s="157" t="s">
        <v>72</v>
      </c>
    </row>
    <row r="50" spans="1:4" ht="12.75">
      <c r="A50" s="160" t="s">
        <v>202</v>
      </c>
      <c r="B50" s="157" t="s">
        <v>72</v>
      </c>
      <c r="C50" s="158" t="s">
        <v>317</v>
      </c>
      <c r="D50" s="159" t="s">
        <v>72</v>
      </c>
    </row>
    <row r="51" spans="1:4" ht="12.75">
      <c r="A51" s="156"/>
      <c r="B51" s="157"/>
      <c r="C51" s="191" t="s">
        <v>179</v>
      </c>
      <c r="D51" s="159" t="s">
        <v>72</v>
      </c>
    </row>
    <row r="52" spans="1:4" ht="13.5" thickBot="1">
      <c r="A52" s="156"/>
      <c r="B52" s="157"/>
      <c r="C52" s="156"/>
      <c r="D52" s="157"/>
    </row>
    <row r="53" spans="1:4" ht="25.5" customHeight="1" thickBot="1">
      <c r="A53" s="156"/>
      <c r="B53" s="157"/>
      <c r="C53" s="404" t="s">
        <v>644</v>
      </c>
      <c r="D53" s="405"/>
    </row>
    <row r="54" spans="1:4" ht="13.5" thickBot="1">
      <c r="A54" s="156"/>
      <c r="B54" s="157"/>
      <c r="C54" s="4" t="s">
        <v>28</v>
      </c>
      <c r="D54" s="5" t="s">
        <v>29</v>
      </c>
    </row>
    <row r="55" spans="1:4" ht="12.75">
      <c r="A55" s="156"/>
      <c r="B55" s="157"/>
      <c r="C55" s="147" t="s">
        <v>89</v>
      </c>
      <c r="D55" s="16" t="s">
        <v>81</v>
      </c>
    </row>
    <row r="56" spans="1:4" ht="12.75">
      <c r="A56" s="156"/>
      <c r="B56" s="157"/>
      <c r="C56" s="58" t="s">
        <v>552</v>
      </c>
      <c r="D56" s="54" t="s">
        <v>81</v>
      </c>
    </row>
    <row r="57" spans="1:4" ht="12.75">
      <c r="A57" s="156"/>
      <c r="B57" s="157"/>
      <c r="C57" s="13" t="s">
        <v>24</v>
      </c>
      <c r="D57" s="12" t="s">
        <v>81</v>
      </c>
    </row>
    <row r="58" spans="1:4" ht="12.75">
      <c r="A58" s="156"/>
      <c r="B58" s="157"/>
      <c r="C58" s="156"/>
      <c r="D58" s="157"/>
    </row>
    <row r="59" spans="1:4" ht="12.75">
      <c r="A59" s="156"/>
      <c r="B59" s="157"/>
      <c r="C59" s="156"/>
      <c r="D59" s="157"/>
    </row>
    <row r="60" spans="1:4" ht="12.75">
      <c r="A60" s="156"/>
      <c r="B60" s="157"/>
      <c r="C60" s="156"/>
      <c r="D60" s="157"/>
    </row>
    <row r="61" spans="1:4" ht="12.75">
      <c r="A61" s="156"/>
      <c r="B61" s="157"/>
      <c r="C61" s="156"/>
      <c r="D61" s="161"/>
    </row>
    <row r="62" spans="1:4" ht="13.5" thickBot="1">
      <c r="A62" s="156"/>
      <c r="B62" s="161"/>
      <c r="C62" s="162"/>
      <c r="D62" s="157"/>
    </row>
    <row r="63" spans="1:4" ht="12.75">
      <c r="A63" s="162"/>
      <c r="B63" s="26" t="s">
        <v>36</v>
      </c>
      <c r="C63" s="163"/>
      <c r="D63" s="26" t="s">
        <v>285</v>
      </c>
    </row>
    <row r="64" spans="1:4" ht="12.75">
      <c r="A64" s="162"/>
      <c r="B64" s="27" t="s">
        <v>34</v>
      </c>
      <c r="C64" s="163"/>
      <c r="D64" s="27" t="s">
        <v>277</v>
      </c>
    </row>
    <row r="65" spans="1:4" ht="12.75">
      <c r="A65" s="162"/>
      <c r="B65" s="27" t="s">
        <v>88</v>
      </c>
      <c r="C65" s="163"/>
      <c r="D65" s="27" t="s">
        <v>130</v>
      </c>
    </row>
    <row r="66" spans="1:4" ht="12.75">
      <c r="A66" s="162"/>
      <c r="B66" s="27" t="s">
        <v>24</v>
      </c>
      <c r="C66" s="163"/>
      <c r="D66" s="27" t="s">
        <v>247</v>
      </c>
    </row>
    <row r="67" spans="1:4" ht="12.75">
      <c r="A67" s="162"/>
      <c r="B67" s="30" t="s">
        <v>148</v>
      </c>
      <c r="C67" s="163"/>
      <c r="D67" s="27" t="s">
        <v>72</v>
      </c>
    </row>
    <row r="68" spans="1:4" ht="13.5" thickBot="1">
      <c r="A68" s="164"/>
      <c r="B68" s="29" t="s">
        <v>68</v>
      </c>
      <c r="C68" s="165"/>
      <c r="D68" s="29" t="s">
        <v>283</v>
      </c>
    </row>
    <row r="69" spans="1:4" ht="12.75">
      <c r="A69" s="166"/>
      <c r="B69" s="166"/>
      <c r="C69" s="166"/>
      <c r="D69" s="166"/>
    </row>
    <row r="74" ht="12.75">
      <c r="B74" s="167"/>
    </row>
    <row r="75" ht="12.75">
      <c r="B75" s="167"/>
    </row>
    <row r="76" ht="12.75">
      <c r="B76" s="167"/>
    </row>
    <row r="77" ht="12.75">
      <c r="B77" s="167"/>
    </row>
    <row r="78" ht="12.75">
      <c r="B78" s="167"/>
    </row>
    <row r="79" ht="12.75">
      <c r="B79" s="167"/>
    </row>
  </sheetData>
  <sheetProtection/>
  <mergeCells count="8">
    <mergeCell ref="C53:D53"/>
    <mergeCell ref="A1:D1"/>
    <mergeCell ref="B4:D4"/>
    <mergeCell ref="B9:D9"/>
    <mergeCell ref="A12:B12"/>
    <mergeCell ref="C12:D12"/>
    <mergeCell ref="A47:B47"/>
    <mergeCell ref="C47:D4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60" zoomScaleSheetLayoutView="70" zoomScalePageLayoutView="0" workbookViewId="0" topLeftCell="A13">
      <selection activeCell="C28" sqref="C28:D28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5.8515625" style="1" bestFit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 t="s">
        <v>560</v>
      </c>
      <c r="D5" s="22"/>
    </row>
    <row r="6" spans="1:4" ht="12.75">
      <c r="A6" s="8" t="s">
        <v>633</v>
      </c>
      <c r="B6" s="20"/>
      <c r="C6" s="21" t="str">
        <f>C5</f>
        <v>117c</v>
      </c>
      <c r="D6" s="22"/>
    </row>
    <row r="7" spans="1:4" ht="12.75">
      <c r="A7" s="8" t="s">
        <v>125</v>
      </c>
      <c r="B7" s="20"/>
      <c r="C7" s="21" t="s">
        <v>446</v>
      </c>
      <c r="D7" s="22"/>
    </row>
    <row r="8" spans="1:4" ht="12.75">
      <c r="A8" s="8" t="s">
        <v>57</v>
      </c>
      <c r="B8" s="19"/>
      <c r="C8" s="20" t="s">
        <v>327</v>
      </c>
      <c r="D8" s="22"/>
    </row>
    <row r="9" spans="1:4" ht="13.5" thickBot="1">
      <c r="A9" s="7" t="s">
        <v>58</v>
      </c>
      <c r="B9" s="351" t="s">
        <v>426</v>
      </c>
      <c r="C9" s="352"/>
      <c r="D9" s="353"/>
    </row>
    <row r="11" ht="13.5" thickBot="1">
      <c r="A11" s="52"/>
    </row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90" t="s">
        <v>571</v>
      </c>
      <c r="B14" s="12" t="s">
        <v>72</v>
      </c>
      <c r="C14" s="10" t="s">
        <v>99</v>
      </c>
      <c r="D14" s="12" t="s">
        <v>86</v>
      </c>
    </row>
    <row r="15" spans="1:4" ht="25.5">
      <c r="A15" s="13" t="s">
        <v>316</v>
      </c>
      <c r="B15" s="12" t="s">
        <v>72</v>
      </c>
      <c r="C15" s="39" t="s">
        <v>671</v>
      </c>
      <c r="D15" s="43" t="s">
        <v>164</v>
      </c>
    </row>
    <row r="16" spans="1:4" ht="12.75">
      <c r="A16" s="13" t="s">
        <v>317</v>
      </c>
      <c r="B16" s="12" t="s">
        <v>72</v>
      </c>
      <c r="C16" s="10" t="s">
        <v>276</v>
      </c>
      <c r="D16" s="12" t="s">
        <v>164</v>
      </c>
    </row>
    <row r="17" spans="1:4" ht="12.75">
      <c r="A17" s="13" t="s">
        <v>179</v>
      </c>
      <c r="B17" s="12" t="s">
        <v>72</v>
      </c>
      <c r="C17" s="10" t="s">
        <v>424</v>
      </c>
      <c r="D17" s="12" t="s">
        <v>86</v>
      </c>
    </row>
    <row r="18" spans="1:4" ht="12.75">
      <c r="A18" s="13" t="s">
        <v>202</v>
      </c>
      <c r="B18" s="12" t="s">
        <v>98</v>
      </c>
      <c r="C18" s="13" t="s">
        <v>278</v>
      </c>
      <c r="D18" s="12" t="s">
        <v>86</v>
      </c>
    </row>
    <row r="19" spans="1:4" ht="12.75">
      <c r="A19" s="13" t="s">
        <v>200</v>
      </c>
      <c r="B19" s="12" t="s">
        <v>98</v>
      </c>
      <c r="C19" s="10" t="s">
        <v>425</v>
      </c>
      <c r="D19" s="12" t="s">
        <v>86</v>
      </c>
    </row>
    <row r="20" spans="1:4" ht="12.75">
      <c r="A20" s="13" t="s">
        <v>201</v>
      </c>
      <c r="B20" s="12" t="s">
        <v>98</v>
      </c>
      <c r="C20" s="10" t="s">
        <v>277</v>
      </c>
      <c r="D20" s="12" t="s">
        <v>86</v>
      </c>
    </row>
    <row r="21" spans="1:4" ht="12.75">
      <c r="A21" s="13" t="s">
        <v>97</v>
      </c>
      <c r="B21" s="12" t="s">
        <v>98</v>
      </c>
      <c r="C21" s="10" t="s">
        <v>277</v>
      </c>
      <c r="D21" s="12" t="s">
        <v>72</v>
      </c>
    </row>
    <row r="22" spans="1:4" ht="12.75">
      <c r="A22" s="13" t="s">
        <v>205</v>
      </c>
      <c r="B22" s="12" t="s">
        <v>98</v>
      </c>
      <c r="C22" s="13" t="s">
        <v>277</v>
      </c>
      <c r="D22" s="12" t="s">
        <v>98</v>
      </c>
    </row>
    <row r="23" spans="1:4" ht="12.75">
      <c r="A23" s="13" t="s">
        <v>179</v>
      </c>
      <c r="B23" s="12" t="s">
        <v>98</v>
      </c>
      <c r="C23" s="13" t="s">
        <v>331</v>
      </c>
      <c r="D23" s="12" t="s">
        <v>98</v>
      </c>
    </row>
    <row r="24" spans="1:4" ht="12.75">
      <c r="A24" s="13" t="s">
        <v>179</v>
      </c>
      <c r="B24" s="12" t="s">
        <v>72</v>
      </c>
      <c r="C24" s="13" t="s">
        <v>179</v>
      </c>
      <c r="D24" s="12" t="s">
        <v>98</v>
      </c>
    </row>
    <row r="25" spans="1:4" ht="12.75">
      <c r="A25" s="13" t="s">
        <v>277</v>
      </c>
      <c r="B25" s="12" t="s">
        <v>72</v>
      </c>
      <c r="C25" s="182" t="s">
        <v>203</v>
      </c>
      <c r="D25" s="183" t="s">
        <v>98</v>
      </c>
    </row>
    <row r="26" spans="1:4" ht="12.75">
      <c r="A26" s="13" t="s">
        <v>277</v>
      </c>
      <c r="B26" s="12" t="s">
        <v>86</v>
      </c>
      <c r="C26" s="10" t="s">
        <v>97</v>
      </c>
      <c r="D26" s="183" t="s">
        <v>98</v>
      </c>
    </row>
    <row r="27" spans="1:4" ht="12.75">
      <c r="A27" s="13" t="s">
        <v>279</v>
      </c>
      <c r="B27" s="12" t="s">
        <v>86</v>
      </c>
      <c r="C27" s="13" t="s">
        <v>201</v>
      </c>
      <c r="D27" s="12" t="s">
        <v>98</v>
      </c>
    </row>
    <row r="28" spans="1:4" ht="12.75">
      <c r="A28" s="13" t="s">
        <v>280</v>
      </c>
      <c r="B28" s="12" t="s">
        <v>86</v>
      </c>
      <c r="C28" s="13" t="s">
        <v>202</v>
      </c>
      <c r="D28" s="12" t="s">
        <v>98</v>
      </c>
    </row>
    <row r="29" spans="1:4" ht="12.75">
      <c r="A29" s="13" t="s">
        <v>281</v>
      </c>
      <c r="B29" s="12" t="s">
        <v>86</v>
      </c>
      <c r="C29" s="13" t="s">
        <v>179</v>
      </c>
      <c r="D29" s="12" t="s">
        <v>98</v>
      </c>
    </row>
    <row r="30" spans="1:4" ht="12.75">
      <c r="A30" s="13" t="s">
        <v>564</v>
      </c>
      <c r="B30" s="12" t="s">
        <v>86</v>
      </c>
      <c r="C30" s="156" t="s">
        <v>574</v>
      </c>
      <c r="D30" s="12" t="s">
        <v>72</v>
      </c>
    </row>
    <row r="31" spans="1:4" ht="12.75">
      <c r="A31" s="13" t="s">
        <v>132</v>
      </c>
      <c r="B31" s="12" t="s">
        <v>86</v>
      </c>
      <c r="C31" s="13" t="s">
        <v>318</v>
      </c>
      <c r="D31" s="12" t="s">
        <v>72</v>
      </c>
    </row>
    <row r="32" spans="1:4" ht="12.75">
      <c r="A32" s="13" t="s">
        <v>36</v>
      </c>
      <c r="B32" s="12" t="s">
        <v>86</v>
      </c>
      <c r="C32" s="190" t="s">
        <v>571</v>
      </c>
      <c r="D32" s="12" t="s">
        <v>72</v>
      </c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283</v>
      </c>
      <c r="C63" s="23"/>
      <c r="D63" s="26" t="s">
        <v>285</v>
      </c>
    </row>
    <row r="64" spans="1:4" ht="12.75">
      <c r="A64" s="23"/>
      <c r="B64" s="27" t="s">
        <v>247</v>
      </c>
      <c r="C64" s="23"/>
      <c r="D64" s="27" t="s">
        <v>277</v>
      </c>
    </row>
    <row r="65" spans="1:4" ht="12.75">
      <c r="A65" s="23"/>
      <c r="B65" s="27" t="s">
        <v>130</v>
      </c>
      <c r="C65" s="23"/>
      <c r="D65" s="27" t="s">
        <v>130</v>
      </c>
    </row>
    <row r="66" spans="1:4" ht="12.75">
      <c r="A66" s="23"/>
      <c r="B66" s="27" t="s">
        <v>277</v>
      </c>
      <c r="C66" s="23"/>
      <c r="D66" s="27" t="s">
        <v>247</v>
      </c>
    </row>
    <row r="67" spans="1:4" ht="12.75">
      <c r="A67" s="23"/>
      <c r="B67" s="27" t="s">
        <v>284</v>
      </c>
      <c r="C67" s="23"/>
      <c r="D67" s="27" t="s">
        <v>72</v>
      </c>
    </row>
    <row r="68" spans="1:4" ht="13.5" thickBot="1">
      <c r="A68" s="24"/>
      <c r="B68" s="29" t="s">
        <v>285</v>
      </c>
      <c r="C68" s="24"/>
      <c r="D68" s="29" t="s">
        <v>283</v>
      </c>
    </row>
  </sheetData>
  <sheetProtection/>
  <mergeCells count="5">
    <mergeCell ref="A1:D1"/>
    <mergeCell ref="B9:D9"/>
    <mergeCell ref="B4:D4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H16" sqref="H16"/>
    </sheetView>
  </sheetViews>
  <sheetFormatPr defaultColWidth="11.421875" defaultRowHeight="12.75"/>
  <cols>
    <col min="1" max="1" width="33.7109375" style="1" customWidth="1"/>
    <col min="2" max="2" width="23.140625" style="1" customWidth="1"/>
    <col min="3" max="3" width="33.7109375" style="1" customWidth="1"/>
    <col min="4" max="4" width="21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s="19" customFormat="1" ht="12.75">
      <c r="A4" s="6" t="s">
        <v>608</v>
      </c>
      <c r="B4" s="354">
        <v>1</v>
      </c>
      <c r="C4" s="355"/>
      <c r="D4" s="356"/>
    </row>
    <row r="5" spans="1:4" s="19" customFormat="1" ht="12.75">
      <c r="A5" s="8" t="s">
        <v>124</v>
      </c>
      <c r="B5" s="20"/>
      <c r="C5" s="21">
        <v>118</v>
      </c>
      <c r="D5" s="22"/>
    </row>
    <row r="6" spans="1:4" s="19" customFormat="1" ht="12.75">
      <c r="A6" s="8" t="s">
        <v>633</v>
      </c>
      <c r="B6" s="20"/>
      <c r="C6" s="21">
        <f>C5</f>
        <v>118</v>
      </c>
      <c r="D6" s="22"/>
    </row>
    <row r="7" spans="1:4" s="19" customFormat="1" ht="12.75">
      <c r="A7" s="8" t="s">
        <v>125</v>
      </c>
      <c r="B7" s="20"/>
      <c r="C7" s="21" t="s">
        <v>489</v>
      </c>
      <c r="D7" s="22"/>
    </row>
    <row r="8" spans="1:4" s="19" customFormat="1" ht="12.75">
      <c r="A8" s="8" t="s">
        <v>57</v>
      </c>
      <c r="B8" s="357" t="s">
        <v>698</v>
      </c>
      <c r="C8" s="358"/>
      <c r="D8" s="359"/>
    </row>
    <row r="9" spans="1:4" s="19" customFormat="1" ht="13.5" thickBot="1">
      <c r="A9" s="7" t="s">
        <v>58</v>
      </c>
      <c r="B9" s="351" t="s">
        <v>501</v>
      </c>
      <c r="C9" s="352"/>
      <c r="D9" s="353"/>
    </row>
    <row r="10" s="19" customFormat="1" ht="12.75"/>
    <row r="11" ht="13.5" thickBot="1"/>
    <row r="12" spans="1:4" ht="13.5" thickBot="1">
      <c r="A12" s="363" t="s">
        <v>26</v>
      </c>
      <c r="B12" s="364"/>
      <c r="C12" s="365" t="s">
        <v>27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39" t="s">
        <v>206</v>
      </c>
      <c r="B14" s="43" t="s">
        <v>44</v>
      </c>
      <c r="C14" s="307" t="s">
        <v>498</v>
      </c>
      <c r="D14" s="43" t="s">
        <v>82</v>
      </c>
    </row>
    <row r="15" spans="1:4" s="19" customFormat="1" ht="12.75">
      <c r="A15" s="44" t="s">
        <v>100</v>
      </c>
      <c r="B15" s="45" t="s">
        <v>44</v>
      </c>
      <c r="C15" s="39" t="s">
        <v>499</v>
      </c>
      <c r="D15" s="43" t="s">
        <v>82</v>
      </c>
    </row>
    <row r="16" spans="1:4" s="19" customFormat="1" ht="25.5">
      <c r="A16" s="39" t="s">
        <v>105</v>
      </c>
      <c r="B16" s="43" t="s">
        <v>44</v>
      </c>
      <c r="C16" s="39" t="s">
        <v>173</v>
      </c>
      <c r="D16" s="43" t="s">
        <v>82</v>
      </c>
    </row>
    <row r="17" spans="1:4" s="19" customFormat="1" ht="12.75">
      <c r="A17" s="39" t="s">
        <v>45</v>
      </c>
      <c r="B17" s="43" t="s">
        <v>44</v>
      </c>
      <c r="C17" s="39" t="s">
        <v>179</v>
      </c>
      <c r="D17" s="43" t="s">
        <v>82</v>
      </c>
    </row>
    <row r="18" spans="1:4" s="19" customFormat="1" ht="12.75">
      <c r="A18" s="39" t="s">
        <v>48</v>
      </c>
      <c r="B18" s="43" t="s">
        <v>44</v>
      </c>
      <c r="C18" s="39" t="s">
        <v>500</v>
      </c>
      <c r="D18" s="43" t="s">
        <v>82</v>
      </c>
    </row>
    <row r="19" spans="1:4" s="19" customFormat="1" ht="12.75">
      <c r="A19" s="39" t="s">
        <v>46</v>
      </c>
      <c r="B19" s="43" t="s">
        <v>44</v>
      </c>
      <c r="C19" s="39" t="s">
        <v>179</v>
      </c>
      <c r="D19" s="43" t="s">
        <v>82</v>
      </c>
    </row>
    <row r="20" spans="1:4" s="19" customFormat="1" ht="29.25" customHeight="1">
      <c r="A20" s="39" t="s">
        <v>16</v>
      </c>
      <c r="B20" s="43" t="s">
        <v>44</v>
      </c>
      <c r="C20" s="39" t="s">
        <v>497</v>
      </c>
      <c r="D20" s="43" t="s">
        <v>491</v>
      </c>
    </row>
    <row r="21" spans="1:4" s="19" customFormat="1" ht="12.75">
      <c r="A21" s="39" t="s">
        <v>569</v>
      </c>
      <c r="B21" s="43" t="s">
        <v>44</v>
      </c>
      <c r="C21" s="39" t="s">
        <v>179</v>
      </c>
      <c r="D21" s="43" t="s">
        <v>491</v>
      </c>
    </row>
    <row r="22" spans="1:4" s="19" customFormat="1" ht="25.5">
      <c r="A22" s="39" t="s">
        <v>463</v>
      </c>
      <c r="B22" s="43" t="s">
        <v>44</v>
      </c>
      <c r="C22" s="39" t="s">
        <v>179</v>
      </c>
      <c r="D22" s="43" t="s">
        <v>195</v>
      </c>
    </row>
    <row r="23" spans="1:4" s="19" customFormat="1" ht="32.25" customHeight="1">
      <c r="A23" s="39" t="s">
        <v>582</v>
      </c>
      <c r="B23" s="43" t="s">
        <v>78</v>
      </c>
      <c r="C23" s="39" t="s">
        <v>179</v>
      </c>
      <c r="D23" s="43" t="s">
        <v>93</v>
      </c>
    </row>
    <row r="24" spans="1:4" s="19" customFormat="1" ht="28.5" customHeight="1">
      <c r="A24" s="39" t="s">
        <v>179</v>
      </c>
      <c r="B24" s="43" t="s">
        <v>78</v>
      </c>
      <c r="C24" s="39" t="s">
        <v>179</v>
      </c>
      <c r="D24" s="43" t="s">
        <v>78</v>
      </c>
    </row>
    <row r="25" spans="1:4" s="19" customFormat="1" ht="12.75">
      <c r="A25" s="39" t="s">
        <v>179</v>
      </c>
      <c r="B25" s="43" t="s">
        <v>93</v>
      </c>
      <c r="C25" s="39" t="s">
        <v>490</v>
      </c>
      <c r="D25" s="43" t="s">
        <v>78</v>
      </c>
    </row>
    <row r="26" spans="1:4" s="19" customFormat="1" ht="12.75">
      <c r="A26" s="39" t="s">
        <v>179</v>
      </c>
      <c r="B26" s="43" t="s">
        <v>195</v>
      </c>
      <c r="C26" s="39" t="s">
        <v>131</v>
      </c>
      <c r="D26" s="43" t="s">
        <v>78</v>
      </c>
    </row>
    <row r="27" spans="1:4" s="19" customFormat="1" ht="12.75">
      <c r="A27" s="39" t="s">
        <v>179</v>
      </c>
      <c r="B27" s="43" t="s">
        <v>491</v>
      </c>
      <c r="C27" s="39" t="s">
        <v>131</v>
      </c>
      <c r="D27" s="43" t="s">
        <v>44</v>
      </c>
    </row>
    <row r="28" spans="1:4" s="19" customFormat="1" ht="25.5">
      <c r="A28" s="39" t="s">
        <v>179</v>
      </c>
      <c r="B28" s="43" t="s">
        <v>82</v>
      </c>
      <c r="C28" s="39" t="s">
        <v>463</v>
      </c>
      <c r="D28" s="43" t="s">
        <v>44</v>
      </c>
    </row>
    <row r="29" spans="1:4" s="19" customFormat="1" ht="12.75">
      <c r="A29" s="41" t="s">
        <v>173</v>
      </c>
      <c r="B29" s="43" t="s">
        <v>82</v>
      </c>
      <c r="C29" s="39" t="s">
        <v>569</v>
      </c>
      <c r="D29" s="43" t="s">
        <v>44</v>
      </c>
    </row>
    <row r="30" spans="1:4" s="19" customFormat="1" ht="25.5">
      <c r="A30" s="41" t="s">
        <v>572</v>
      </c>
      <c r="B30" s="43" t="s">
        <v>82</v>
      </c>
      <c r="C30" s="39" t="s">
        <v>16</v>
      </c>
      <c r="D30" s="43" t="s">
        <v>44</v>
      </c>
    </row>
    <row r="31" spans="1:4" s="19" customFormat="1" ht="12.75">
      <c r="A31" s="41" t="s">
        <v>498</v>
      </c>
      <c r="B31" s="43" t="s">
        <v>82</v>
      </c>
      <c r="C31" s="39" t="s">
        <v>46</v>
      </c>
      <c r="D31" s="43" t="s">
        <v>44</v>
      </c>
    </row>
    <row r="32" spans="1:4" s="19" customFormat="1" ht="12.75">
      <c r="A32" s="41"/>
      <c r="B32" s="43"/>
      <c r="C32" s="41" t="s">
        <v>48</v>
      </c>
      <c r="D32" s="43" t="s">
        <v>44</v>
      </c>
    </row>
    <row r="33" spans="1:4" s="19" customFormat="1" ht="12.75">
      <c r="A33" s="41"/>
      <c r="B33" s="43"/>
      <c r="C33" s="39" t="s">
        <v>45</v>
      </c>
      <c r="D33" s="43" t="s">
        <v>44</v>
      </c>
    </row>
    <row r="34" spans="1:4" s="19" customFormat="1" ht="25.5">
      <c r="A34" s="41"/>
      <c r="B34" s="43"/>
      <c r="C34" s="289" t="s">
        <v>105</v>
      </c>
      <c r="D34" s="43" t="s">
        <v>44</v>
      </c>
    </row>
    <row r="35" spans="1:4" s="19" customFormat="1" ht="12.75">
      <c r="A35" s="41"/>
      <c r="B35" s="43"/>
      <c r="C35" s="41" t="s">
        <v>100</v>
      </c>
      <c r="D35" s="43" t="s">
        <v>44</v>
      </c>
    </row>
    <row r="36" spans="1:4" s="19" customFormat="1" ht="12.75">
      <c r="A36" s="41"/>
      <c r="B36" s="43"/>
      <c r="C36" s="41" t="s">
        <v>206</v>
      </c>
      <c r="D36" s="43" t="s">
        <v>44</v>
      </c>
    </row>
    <row r="37" spans="1:4" s="19" customFormat="1" ht="12.75">
      <c r="A37" s="41"/>
      <c r="B37" s="43"/>
      <c r="C37" s="41"/>
      <c r="D37" s="43"/>
    </row>
    <row r="38" spans="1:4" s="19" customFormat="1" ht="12.75">
      <c r="A38" s="41"/>
      <c r="B38" s="43"/>
      <c r="C38" s="41"/>
      <c r="D38" s="43"/>
    </row>
    <row r="39" spans="1:4" s="19" customFormat="1" ht="12.75">
      <c r="A39" s="41"/>
      <c r="B39" s="43"/>
      <c r="C39" s="41"/>
      <c r="D39" s="43"/>
    </row>
    <row r="40" spans="1:4" s="19" customFormat="1" ht="12.75">
      <c r="A40" s="13"/>
      <c r="B40" s="12"/>
      <c r="C40" s="13"/>
      <c r="D40" s="12"/>
    </row>
    <row r="41" spans="1:4" ht="13.5" thickBot="1">
      <c r="A41" s="13"/>
      <c r="B41" s="12"/>
      <c r="C41" s="13"/>
      <c r="D41" s="12"/>
    </row>
    <row r="42" spans="1:4" ht="27.75" customHeight="1" thickBot="1">
      <c r="A42" s="368" t="s">
        <v>641</v>
      </c>
      <c r="B42" s="369"/>
      <c r="C42" s="368" t="s">
        <v>641</v>
      </c>
      <c r="D42" s="369"/>
    </row>
    <row r="43" spans="1:4" ht="13.5" thickBot="1">
      <c r="A43" s="4" t="s">
        <v>28</v>
      </c>
      <c r="B43" s="5" t="s">
        <v>29</v>
      </c>
      <c r="C43" s="4" t="s">
        <v>28</v>
      </c>
      <c r="D43" s="5" t="s">
        <v>29</v>
      </c>
    </row>
    <row r="44" spans="1:4" s="19" customFormat="1" ht="12.75">
      <c r="A44" s="10" t="s">
        <v>179</v>
      </c>
      <c r="B44" s="12" t="s">
        <v>82</v>
      </c>
      <c r="C44" s="10" t="s">
        <v>498</v>
      </c>
      <c r="D44" s="12" t="s">
        <v>82</v>
      </c>
    </row>
    <row r="45" spans="1:4" s="19" customFormat="1" ht="25.5">
      <c r="A45" s="39" t="s">
        <v>498</v>
      </c>
      <c r="B45" s="12" t="s">
        <v>82</v>
      </c>
      <c r="C45" s="13" t="s">
        <v>572</v>
      </c>
      <c r="D45" s="12" t="s">
        <v>82</v>
      </c>
    </row>
    <row r="46" spans="1:4" s="19" customFormat="1" ht="12.75">
      <c r="A46" s="53"/>
      <c r="B46" s="54"/>
      <c r="C46" s="10" t="s">
        <v>173</v>
      </c>
      <c r="D46" s="12" t="s">
        <v>82</v>
      </c>
    </row>
    <row r="47" spans="1:4" s="19" customFormat="1" ht="12.75">
      <c r="A47" s="53"/>
      <c r="B47" s="54"/>
      <c r="C47" s="13"/>
      <c r="D47" s="12"/>
    </row>
    <row r="48" spans="1:4" ht="12.75">
      <c r="A48" s="53"/>
      <c r="B48" s="54"/>
      <c r="C48" s="13"/>
      <c r="D48" s="12"/>
    </row>
    <row r="49" spans="1:4" ht="12.75">
      <c r="A49" s="10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25"/>
    </row>
    <row r="61" spans="1:4" ht="12.75">
      <c r="A61" s="23"/>
      <c r="B61" s="26" t="s">
        <v>146</v>
      </c>
      <c r="C61" s="23"/>
      <c r="D61" s="26" t="s">
        <v>494</v>
      </c>
    </row>
    <row r="62" spans="1:4" ht="12.75">
      <c r="A62" s="23"/>
      <c r="B62" s="30" t="s">
        <v>492</v>
      </c>
      <c r="C62" s="23"/>
      <c r="D62" s="30" t="s">
        <v>493</v>
      </c>
    </row>
    <row r="63" spans="1:4" ht="12.75">
      <c r="A63" s="23"/>
      <c r="B63" s="27" t="s">
        <v>493</v>
      </c>
      <c r="C63" s="23"/>
      <c r="D63" s="27" t="s">
        <v>492</v>
      </c>
    </row>
    <row r="64" spans="1:4" ht="12.75">
      <c r="A64" s="23"/>
      <c r="B64" s="27" t="s">
        <v>494</v>
      </c>
      <c r="C64" s="23"/>
      <c r="D64" s="27" t="s">
        <v>146</v>
      </c>
    </row>
    <row r="65" spans="1:4" ht="12.75">
      <c r="A65" s="23"/>
      <c r="B65" s="27" t="s">
        <v>496</v>
      </c>
      <c r="C65" s="23"/>
      <c r="D65" s="27" t="s">
        <v>48</v>
      </c>
    </row>
    <row r="66" spans="1:4" ht="13.5" thickBot="1">
      <c r="A66" s="24"/>
      <c r="B66" s="29" t="s">
        <v>495</v>
      </c>
      <c r="C66" s="24"/>
      <c r="D66" s="29" t="s">
        <v>134</v>
      </c>
    </row>
    <row r="67" spans="1:4" ht="12.75">
      <c r="A67" s="416" t="s">
        <v>502</v>
      </c>
      <c r="B67" s="417"/>
      <c r="C67" s="417"/>
      <c r="D67" s="418"/>
    </row>
    <row r="68" spans="1:4" ht="21" customHeight="1" thickBot="1">
      <c r="A68" s="419"/>
      <c r="B68" s="420"/>
      <c r="C68" s="420"/>
      <c r="D68" s="421"/>
    </row>
  </sheetData>
  <sheetProtection/>
  <mergeCells count="9">
    <mergeCell ref="A1:D1"/>
    <mergeCell ref="B9:D9"/>
    <mergeCell ref="B4:D4"/>
    <mergeCell ref="B8:D8"/>
    <mergeCell ref="A67:D68"/>
    <mergeCell ref="A42:B42"/>
    <mergeCell ref="C42:D42"/>
    <mergeCell ref="A12:B12"/>
    <mergeCell ref="C12:D12"/>
  </mergeCells>
  <conditionalFormatting sqref="A67">
    <cfRule type="cellIs" priority="3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348" t="s">
        <v>192</v>
      </c>
      <c r="B1" s="348"/>
      <c r="C1" s="348"/>
      <c r="D1" s="348"/>
    </row>
    <row r="3" ht="13.5" thickBot="1"/>
    <row r="4" spans="1:4" ht="12.75">
      <c r="A4" s="82" t="s">
        <v>608</v>
      </c>
      <c r="B4" s="422">
        <v>1</v>
      </c>
      <c r="C4" s="355">
        <v>1</v>
      </c>
      <c r="D4" s="356"/>
    </row>
    <row r="5" spans="1:4" ht="12.75">
      <c r="A5" s="83" t="s">
        <v>124</v>
      </c>
      <c r="B5" s="20"/>
      <c r="C5" s="21">
        <v>119</v>
      </c>
      <c r="D5" s="22"/>
    </row>
    <row r="6" spans="1:4" ht="12.75">
      <c r="A6" s="83" t="s">
        <v>633</v>
      </c>
      <c r="B6" s="20"/>
      <c r="C6" s="21">
        <f>C5</f>
        <v>119</v>
      </c>
      <c r="D6" s="22"/>
    </row>
    <row r="7" spans="1:4" s="19" customFormat="1" ht="12.75">
      <c r="A7" s="114" t="s">
        <v>125</v>
      </c>
      <c r="B7" s="20"/>
      <c r="C7" s="21" t="s">
        <v>428</v>
      </c>
      <c r="D7" s="22"/>
    </row>
    <row r="8" spans="1:4" s="19" customFormat="1" ht="12.75">
      <c r="A8" s="114" t="s">
        <v>57</v>
      </c>
      <c r="B8" s="423" t="s">
        <v>603</v>
      </c>
      <c r="C8" s="424"/>
      <c r="D8" s="425"/>
    </row>
    <row r="9" spans="1:4" s="19" customFormat="1" ht="13.5" thickBot="1">
      <c r="A9" s="115" t="s">
        <v>58</v>
      </c>
      <c r="B9" s="120"/>
      <c r="C9" s="121" t="s">
        <v>461</v>
      </c>
      <c r="D9" s="122"/>
    </row>
    <row r="10" spans="1:4" ht="12.75">
      <c r="A10" s="85"/>
      <c r="B10" s="3"/>
      <c r="C10" s="3"/>
      <c r="D10" s="3"/>
    </row>
    <row r="11" ht="13.5" thickBot="1"/>
    <row r="12" spans="1:4" ht="13.5" thickBot="1">
      <c r="A12" s="86" t="s">
        <v>30</v>
      </c>
      <c r="B12" s="87"/>
      <c r="C12" s="86" t="s">
        <v>31</v>
      </c>
      <c r="D12" s="88"/>
    </row>
    <row r="13" spans="1:4" ht="13.5" thickBot="1">
      <c r="A13" s="38" t="s">
        <v>28</v>
      </c>
      <c r="B13" s="89" t="s">
        <v>29</v>
      </c>
      <c r="C13" s="38" t="s">
        <v>28</v>
      </c>
      <c r="D13" s="57" t="s">
        <v>29</v>
      </c>
    </row>
    <row r="14" spans="1:4" s="19" customFormat="1" ht="12.75">
      <c r="A14" s="41" t="s">
        <v>406</v>
      </c>
      <c r="B14" s="92" t="s">
        <v>95</v>
      </c>
      <c r="C14" s="39" t="s">
        <v>343</v>
      </c>
      <c r="D14" s="92" t="s">
        <v>468</v>
      </c>
    </row>
    <row r="15" spans="1:4" s="19" customFormat="1" ht="12.75">
      <c r="A15" s="41" t="s">
        <v>408</v>
      </c>
      <c r="B15" s="92" t="s">
        <v>95</v>
      </c>
      <c r="C15" s="39" t="s">
        <v>70</v>
      </c>
      <c r="D15" s="92" t="s">
        <v>93</v>
      </c>
    </row>
    <row r="16" spans="1:4" s="19" customFormat="1" ht="12.75">
      <c r="A16" s="39" t="s">
        <v>456</v>
      </c>
      <c r="B16" s="92" t="s">
        <v>95</v>
      </c>
      <c r="C16" s="39" t="s">
        <v>382</v>
      </c>
      <c r="D16" s="92" t="s">
        <v>93</v>
      </c>
    </row>
    <row r="17" spans="1:4" s="19" customFormat="1" ht="12.75">
      <c r="A17" s="39" t="s">
        <v>383</v>
      </c>
      <c r="B17" s="92" t="s">
        <v>95</v>
      </c>
      <c r="C17" s="39" t="s">
        <v>179</v>
      </c>
      <c r="D17" s="92" t="s">
        <v>93</v>
      </c>
    </row>
    <row r="18" spans="1:4" s="19" customFormat="1" ht="12.75">
      <c r="A18" s="39" t="s">
        <v>384</v>
      </c>
      <c r="B18" s="92" t="s">
        <v>95</v>
      </c>
      <c r="C18" s="39" t="s">
        <v>328</v>
      </c>
      <c r="D18" s="92" t="s">
        <v>195</v>
      </c>
    </row>
    <row r="19" spans="1:4" s="19" customFormat="1" ht="12.75">
      <c r="A19" s="39" t="s">
        <v>383</v>
      </c>
      <c r="B19" s="112" t="s">
        <v>95</v>
      </c>
      <c r="C19" s="39" t="s">
        <v>385</v>
      </c>
      <c r="D19" s="92" t="s">
        <v>195</v>
      </c>
    </row>
    <row r="20" spans="1:4" s="19" customFormat="1" ht="12.75">
      <c r="A20" s="39" t="s">
        <v>386</v>
      </c>
      <c r="B20" s="92" t="s">
        <v>95</v>
      </c>
      <c r="C20" s="39" t="s">
        <v>328</v>
      </c>
      <c r="D20" s="92" t="s">
        <v>93</v>
      </c>
    </row>
    <row r="21" spans="1:4" s="19" customFormat="1" ht="12.75">
      <c r="A21" s="39" t="s">
        <v>387</v>
      </c>
      <c r="B21" s="92" t="s">
        <v>95</v>
      </c>
      <c r="C21" s="39" t="s">
        <v>638</v>
      </c>
      <c r="D21" s="92" t="s">
        <v>93</v>
      </c>
    </row>
    <row r="22" spans="1:4" s="19" customFormat="1" ht="12.75">
      <c r="A22" s="39" t="s">
        <v>389</v>
      </c>
      <c r="B22" s="92" t="s">
        <v>95</v>
      </c>
      <c r="C22" s="39" t="s">
        <v>388</v>
      </c>
      <c r="D22" s="92" t="s">
        <v>93</v>
      </c>
    </row>
    <row r="23" spans="1:4" s="19" customFormat="1" ht="12.75">
      <c r="A23" s="39" t="s">
        <v>390</v>
      </c>
      <c r="B23" s="92" t="s">
        <v>95</v>
      </c>
      <c r="C23" s="39" t="s">
        <v>388</v>
      </c>
      <c r="D23" s="92" t="s">
        <v>79</v>
      </c>
    </row>
    <row r="24" spans="1:4" s="19" customFormat="1" ht="12.75">
      <c r="A24" s="39" t="s">
        <v>391</v>
      </c>
      <c r="B24" s="92" t="s">
        <v>95</v>
      </c>
      <c r="C24" s="39" t="s">
        <v>184</v>
      </c>
      <c r="D24" s="92" t="s">
        <v>79</v>
      </c>
    </row>
    <row r="25" spans="1:4" s="19" customFormat="1" ht="12.75">
      <c r="A25" s="39" t="s">
        <v>392</v>
      </c>
      <c r="B25" s="92" t="s">
        <v>95</v>
      </c>
      <c r="C25" s="39" t="s">
        <v>49</v>
      </c>
      <c r="D25" s="92" t="s">
        <v>79</v>
      </c>
    </row>
    <row r="26" spans="1:4" s="19" customFormat="1" ht="12.75">
      <c r="A26" s="39" t="s">
        <v>393</v>
      </c>
      <c r="B26" s="92" t="s">
        <v>95</v>
      </c>
      <c r="C26" s="39" t="s">
        <v>49</v>
      </c>
      <c r="D26" s="92" t="s">
        <v>95</v>
      </c>
    </row>
    <row r="27" spans="1:4" s="19" customFormat="1" ht="12.75">
      <c r="A27" s="39" t="s">
        <v>389</v>
      </c>
      <c r="B27" s="92" t="s">
        <v>95</v>
      </c>
      <c r="C27" s="39" t="s">
        <v>390</v>
      </c>
      <c r="D27" s="92" t="s">
        <v>95</v>
      </c>
    </row>
    <row r="28" spans="1:4" s="19" customFormat="1" ht="12.75">
      <c r="A28" s="39" t="s">
        <v>395</v>
      </c>
      <c r="B28" s="92" t="s">
        <v>79</v>
      </c>
      <c r="C28" s="39" t="s">
        <v>394</v>
      </c>
      <c r="D28" s="92" t="s">
        <v>95</v>
      </c>
    </row>
    <row r="29" spans="1:4" s="19" customFormat="1" ht="12.75">
      <c r="A29" s="39" t="s">
        <v>184</v>
      </c>
      <c r="B29" s="92" t="s">
        <v>79</v>
      </c>
      <c r="C29" s="39" t="s">
        <v>123</v>
      </c>
      <c r="D29" s="92" t="s">
        <v>95</v>
      </c>
    </row>
    <row r="30" spans="1:4" s="19" customFormat="1" ht="12.75">
      <c r="A30" s="39" t="s">
        <v>388</v>
      </c>
      <c r="B30" s="92" t="s">
        <v>79</v>
      </c>
      <c r="C30" s="39" t="s">
        <v>396</v>
      </c>
      <c r="D30" s="92" t="s">
        <v>95</v>
      </c>
    </row>
    <row r="31" spans="1:4" s="19" customFormat="1" ht="15" customHeight="1">
      <c r="A31" s="39" t="s">
        <v>388</v>
      </c>
      <c r="B31" s="92" t="s">
        <v>93</v>
      </c>
      <c r="C31" s="39" t="s">
        <v>565</v>
      </c>
      <c r="D31" s="92" t="s">
        <v>95</v>
      </c>
    </row>
    <row r="32" spans="1:4" s="19" customFormat="1" ht="12.75">
      <c r="A32" s="39" t="s">
        <v>638</v>
      </c>
      <c r="B32" s="92" t="s">
        <v>93</v>
      </c>
      <c r="C32" s="39" t="s">
        <v>397</v>
      </c>
      <c r="D32" s="92" t="s">
        <v>95</v>
      </c>
    </row>
    <row r="33" spans="1:4" s="19" customFormat="1" ht="12.75">
      <c r="A33" s="39" t="s">
        <v>398</v>
      </c>
      <c r="B33" s="92" t="s">
        <v>93</v>
      </c>
      <c r="C33" s="39" t="s">
        <v>252</v>
      </c>
      <c r="D33" s="92" t="s">
        <v>95</v>
      </c>
    </row>
    <row r="34" spans="1:4" s="19" customFormat="1" ht="12.75">
      <c r="A34" s="39" t="s">
        <v>399</v>
      </c>
      <c r="B34" s="92" t="s">
        <v>93</v>
      </c>
      <c r="C34" s="39" t="s">
        <v>407</v>
      </c>
      <c r="D34" s="92" t="s">
        <v>95</v>
      </c>
    </row>
    <row r="35" spans="1:4" s="19" customFormat="1" ht="12.75">
      <c r="A35" s="39" t="s">
        <v>328</v>
      </c>
      <c r="B35" s="92" t="s">
        <v>93</v>
      </c>
      <c r="C35" s="39" t="s">
        <v>423</v>
      </c>
      <c r="D35" s="92" t="s">
        <v>95</v>
      </c>
    </row>
    <row r="36" spans="1:4" s="19" customFormat="1" ht="12.75">
      <c r="A36" s="39" t="s">
        <v>179</v>
      </c>
      <c r="B36" s="92" t="s">
        <v>93</v>
      </c>
      <c r="C36" s="39" t="s">
        <v>416</v>
      </c>
      <c r="D36" s="92" t="s">
        <v>95</v>
      </c>
    </row>
    <row r="37" spans="1:4" s="19" customFormat="1" ht="26.25" customHeight="1">
      <c r="A37" s="39" t="s">
        <v>400</v>
      </c>
      <c r="B37" s="92" t="s">
        <v>93</v>
      </c>
      <c r="C37" s="39" t="s">
        <v>417</v>
      </c>
      <c r="D37" s="92" t="s">
        <v>95</v>
      </c>
    </row>
    <row r="38" spans="1:4" s="19" customFormat="1" ht="12.75">
      <c r="A38" s="39" t="s">
        <v>61</v>
      </c>
      <c r="B38" s="92" t="s">
        <v>93</v>
      </c>
      <c r="C38" s="39" t="s">
        <v>418</v>
      </c>
      <c r="D38" s="92" t="s">
        <v>95</v>
      </c>
    </row>
    <row r="39" spans="1:4" s="19" customFormat="1" ht="12.75">
      <c r="A39" s="39" t="s">
        <v>32</v>
      </c>
      <c r="B39" s="92" t="s">
        <v>93</v>
      </c>
      <c r="C39" s="39" t="s">
        <v>419</v>
      </c>
      <c r="D39" s="92" t="s">
        <v>95</v>
      </c>
    </row>
    <row r="40" spans="1:4" s="19" customFormat="1" ht="12.75">
      <c r="A40" s="39" t="s">
        <v>401</v>
      </c>
      <c r="B40" s="92" t="s">
        <v>93</v>
      </c>
      <c r="C40" s="39"/>
      <c r="D40" s="92"/>
    </row>
    <row r="41" spans="1:4" s="19" customFormat="1" ht="12.75">
      <c r="A41" s="39" t="s">
        <v>402</v>
      </c>
      <c r="B41" s="92" t="s">
        <v>93</v>
      </c>
      <c r="C41" s="39"/>
      <c r="D41" s="92"/>
    </row>
    <row r="42" spans="1:4" s="19" customFormat="1" ht="12.75">
      <c r="A42" s="39" t="s">
        <v>70</v>
      </c>
      <c r="B42" s="92" t="s">
        <v>93</v>
      </c>
      <c r="C42" s="39"/>
      <c r="D42" s="92"/>
    </row>
    <row r="43" spans="1:4" s="19" customFormat="1" ht="12.75">
      <c r="A43" s="39" t="s">
        <v>343</v>
      </c>
      <c r="B43" s="92" t="s">
        <v>468</v>
      </c>
      <c r="C43" s="39"/>
      <c r="D43" s="92"/>
    </row>
    <row r="44" spans="1:4" s="19" customFormat="1" ht="12.75">
      <c r="A44" s="39"/>
      <c r="B44" s="92"/>
      <c r="C44" s="39"/>
      <c r="D44" s="92"/>
    </row>
    <row r="45" spans="1:4" s="19" customFormat="1" ht="13.5" thickBot="1">
      <c r="A45" s="39"/>
      <c r="B45" s="92"/>
      <c r="C45" s="39"/>
      <c r="D45" s="92"/>
    </row>
    <row r="46" spans="1:4" ht="26.25" customHeight="1" thickBot="1">
      <c r="A46" s="368" t="s">
        <v>642</v>
      </c>
      <c r="B46" s="369"/>
      <c r="C46" s="368" t="s">
        <v>642</v>
      </c>
      <c r="D46" s="369"/>
    </row>
    <row r="47" spans="1:4" ht="13.5" thickBot="1">
      <c r="A47" s="38" t="s">
        <v>28</v>
      </c>
      <c r="B47" s="89" t="s">
        <v>29</v>
      </c>
      <c r="C47" s="38" t="s">
        <v>28</v>
      </c>
      <c r="D47" s="57" t="s">
        <v>29</v>
      </c>
    </row>
    <row r="48" spans="1:4" ht="12.75">
      <c r="A48" s="39" t="s">
        <v>388</v>
      </c>
      <c r="B48" s="92" t="s">
        <v>93</v>
      </c>
      <c r="C48" s="90" t="s">
        <v>328</v>
      </c>
      <c r="D48" s="91" t="s">
        <v>93</v>
      </c>
    </row>
    <row r="49" spans="1:4" ht="12.75">
      <c r="A49" s="93" t="s">
        <v>399</v>
      </c>
      <c r="B49" s="94" t="s">
        <v>93</v>
      </c>
      <c r="C49" s="39" t="s">
        <v>638</v>
      </c>
      <c r="D49" s="92" t="s">
        <v>93</v>
      </c>
    </row>
    <row r="50" spans="1:4" ht="12.75">
      <c r="A50" s="39" t="s">
        <v>328</v>
      </c>
      <c r="B50" s="92" t="s">
        <v>93</v>
      </c>
      <c r="C50" s="93" t="s">
        <v>398</v>
      </c>
      <c r="D50" s="94" t="s">
        <v>93</v>
      </c>
    </row>
    <row r="51" spans="1:4" ht="12.75">
      <c r="A51" s="39" t="s">
        <v>179</v>
      </c>
      <c r="B51" s="92" t="s">
        <v>93</v>
      </c>
      <c r="C51" s="39" t="s">
        <v>399</v>
      </c>
      <c r="D51" s="92" t="s">
        <v>93</v>
      </c>
    </row>
    <row r="52" spans="1:4" ht="12.75">
      <c r="A52" s="39"/>
      <c r="B52" s="92"/>
      <c r="C52" s="39"/>
      <c r="D52" s="92"/>
    </row>
    <row r="53" spans="1:4" ht="12.75">
      <c r="A53" s="39"/>
      <c r="B53" s="92"/>
      <c r="C53" s="39"/>
      <c r="D53" s="92"/>
    </row>
    <row r="54" spans="1:4" ht="12.75">
      <c r="A54" s="39"/>
      <c r="B54" s="92"/>
      <c r="C54" s="39"/>
      <c r="D54" s="92"/>
    </row>
    <row r="55" spans="1:4" ht="12.75">
      <c r="A55" s="39"/>
      <c r="B55" s="92"/>
      <c r="C55" s="39"/>
      <c r="D55" s="92"/>
    </row>
    <row r="56" spans="1:4" ht="12.75">
      <c r="A56" s="39"/>
      <c r="B56" s="92"/>
      <c r="C56" s="39"/>
      <c r="D56" s="92"/>
    </row>
    <row r="57" spans="1:4" ht="12.75">
      <c r="A57" s="39"/>
      <c r="B57" s="92"/>
      <c r="C57" s="39"/>
      <c r="D57" s="92"/>
    </row>
    <row r="58" spans="1:4" ht="12.75">
      <c r="A58" s="39"/>
      <c r="B58" s="92"/>
      <c r="C58" s="39"/>
      <c r="D58" s="92"/>
    </row>
    <row r="59" spans="1:4" ht="12.75">
      <c r="A59" s="39"/>
      <c r="B59" s="92"/>
      <c r="C59" s="39"/>
      <c r="D59" s="92"/>
    </row>
    <row r="60" spans="1:4" ht="13.5" thickBot="1">
      <c r="A60" s="39"/>
      <c r="B60" s="92"/>
      <c r="C60" s="9"/>
      <c r="D60" s="95"/>
    </row>
    <row r="61" spans="1:4" ht="12.75">
      <c r="A61" s="9"/>
      <c r="B61" s="96" t="s">
        <v>386</v>
      </c>
      <c r="C61" s="9"/>
      <c r="D61" s="96" t="s">
        <v>388</v>
      </c>
    </row>
    <row r="62" spans="1:4" ht="12.75">
      <c r="A62" s="9"/>
      <c r="B62" s="97" t="s">
        <v>395</v>
      </c>
      <c r="C62" s="9"/>
      <c r="D62" s="97" t="s">
        <v>390</v>
      </c>
    </row>
    <row r="63" spans="1:4" ht="12.75">
      <c r="A63" s="9"/>
      <c r="B63" s="97" t="s">
        <v>391</v>
      </c>
      <c r="C63" s="9"/>
      <c r="D63" s="97" t="s">
        <v>394</v>
      </c>
    </row>
    <row r="64" spans="1:4" ht="12.75">
      <c r="A64" s="9"/>
      <c r="B64" s="97" t="s">
        <v>388</v>
      </c>
      <c r="C64" s="9"/>
      <c r="D64" s="97" t="s">
        <v>403</v>
      </c>
    </row>
    <row r="65" spans="1:4" ht="12.75">
      <c r="A65" s="9"/>
      <c r="B65" s="98" t="s">
        <v>404</v>
      </c>
      <c r="C65" s="9"/>
      <c r="D65" s="97" t="s">
        <v>397</v>
      </c>
    </row>
    <row r="66" spans="1:4" ht="13.5" thickBot="1">
      <c r="A66" s="11"/>
      <c r="B66" s="99" t="s">
        <v>70</v>
      </c>
      <c r="C66" s="11"/>
      <c r="D66" s="28" t="s">
        <v>429</v>
      </c>
    </row>
    <row r="67" spans="1:4" ht="35.25" customHeight="1">
      <c r="A67" s="417" t="s">
        <v>471</v>
      </c>
      <c r="B67" s="417"/>
      <c r="C67" s="417"/>
      <c r="D67" s="417"/>
    </row>
    <row r="68" ht="12.75">
      <c r="A68" s="100"/>
    </row>
  </sheetData>
  <sheetProtection/>
  <mergeCells count="6">
    <mergeCell ref="A1:D1"/>
    <mergeCell ref="B4:D4"/>
    <mergeCell ref="A67:D67"/>
    <mergeCell ref="C46:D46"/>
    <mergeCell ref="A46:B46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120</v>
      </c>
      <c r="D5" s="22"/>
    </row>
    <row r="6" spans="1:4" ht="12.75">
      <c r="A6" s="8" t="s">
        <v>633</v>
      </c>
      <c r="B6" s="20"/>
      <c r="C6" s="21">
        <f>C5</f>
        <v>120</v>
      </c>
      <c r="D6" s="22"/>
    </row>
    <row r="7" spans="1:4" ht="12.75">
      <c r="A7" s="8" t="s">
        <v>125</v>
      </c>
      <c r="B7" s="20"/>
      <c r="C7" s="21" t="s">
        <v>452</v>
      </c>
      <c r="D7" s="22"/>
    </row>
    <row r="8" spans="1:4" ht="12.75">
      <c r="A8" s="8" t="s">
        <v>57</v>
      </c>
      <c r="B8" s="357" t="s">
        <v>593</v>
      </c>
      <c r="C8" s="358"/>
      <c r="D8" s="359"/>
    </row>
    <row r="9" spans="1:4" ht="13.5" thickBot="1">
      <c r="A9" s="7" t="s">
        <v>58</v>
      </c>
      <c r="B9" s="351" t="s">
        <v>606</v>
      </c>
      <c r="C9" s="352"/>
      <c r="D9" s="353"/>
    </row>
    <row r="11" spans="1:4" ht="13.5" thickBot="1">
      <c r="A11" s="373"/>
      <c r="B11" s="373"/>
      <c r="C11" s="373"/>
      <c r="D11" s="373"/>
    </row>
    <row r="12" spans="1:4" ht="13.5" thickBot="1">
      <c r="A12" s="363" t="s">
        <v>30</v>
      </c>
      <c r="B12" s="364"/>
      <c r="C12" s="365" t="s">
        <v>15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7.75" customHeight="1">
      <c r="A14" s="39" t="s">
        <v>53</v>
      </c>
      <c r="B14" s="43" t="s">
        <v>74</v>
      </c>
      <c r="C14" s="41" t="s">
        <v>639</v>
      </c>
      <c r="D14" s="43" t="s">
        <v>195</v>
      </c>
    </row>
    <row r="15" spans="1:4" ht="12.75">
      <c r="A15" s="39" t="s">
        <v>109</v>
      </c>
      <c r="B15" s="43" t="s">
        <v>74</v>
      </c>
      <c r="C15" s="292" t="s">
        <v>179</v>
      </c>
      <c r="D15" s="43" t="s">
        <v>195</v>
      </c>
    </row>
    <row r="16" spans="1:4" ht="12.75">
      <c r="A16" s="39" t="s">
        <v>108</v>
      </c>
      <c r="B16" s="43" t="s">
        <v>74</v>
      </c>
      <c r="C16" s="39" t="s">
        <v>179</v>
      </c>
      <c r="D16" s="43" t="s">
        <v>93</v>
      </c>
    </row>
    <row r="17" spans="1:4" ht="25.5">
      <c r="A17" s="39" t="s">
        <v>594</v>
      </c>
      <c r="B17" s="43" t="s">
        <v>74</v>
      </c>
      <c r="C17" s="39" t="s">
        <v>94</v>
      </c>
      <c r="D17" s="43" t="s">
        <v>93</v>
      </c>
    </row>
    <row r="18" spans="1:4" ht="12.75">
      <c r="A18" s="39" t="s">
        <v>595</v>
      </c>
      <c r="B18" s="43" t="s">
        <v>74</v>
      </c>
      <c r="C18" s="39" t="s">
        <v>43</v>
      </c>
      <c r="D18" s="43" t="s">
        <v>93</v>
      </c>
    </row>
    <row r="19" spans="1:4" ht="12.75">
      <c r="A19" s="39" t="s">
        <v>596</v>
      </c>
      <c r="B19" s="43" t="s">
        <v>74</v>
      </c>
      <c r="C19" s="39" t="s">
        <v>6</v>
      </c>
      <c r="D19" s="43" t="s">
        <v>93</v>
      </c>
    </row>
    <row r="20" spans="1:4" ht="12.75">
      <c r="A20" s="39" t="s">
        <v>597</v>
      </c>
      <c r="B20" s="43" t="s">
        <v>74</v>
      </c>
      <c r="C20" s="39" t="s">
        <v>6</v>
      </c>
      <c r="D20" s="43" t="s">
        <v>79</v>
      </c>
    </row>
    <row r="21" spans="1:4" ht="12.75">
      <c r="A21" s="39" t="s">
        <v>60</v>
      </c>
      <c r="B21" s="43" t="s">
        <v>74</v>
      </c>
      <c r="C21" s="39" t="s">
        <v>112</v>
      </c>
      <c r="D21" s="43" t="s">
        <v>79</v>
      </c>
    </row>
    <row r="22" spans="1:4" ht="12.75">
      <c r="A22" s="39" t="s">
        <v>14</v>
      </c>
      <c r="B22" s="43" t="s">
        <v>74</v>
      </c>
      <c r="C22" s="39" t="s">
        <v>266</v>
      </c>
      <c r="D22" s="43" t="s">
        <v>71</v>
      </c>
    </row>
    <row r="23" spans="1:4" ht="12.75">
      <c r="A23" s="39" t="s">
        <v>54</v>
      </c>
      <c r="B23" s="43" t="s">
        <v>74</v>
      </c>
      <c r="C23" s="39" t="s">
        <v>92</v>
      </c>
      <c r="D23" s="43" t="s">
        <v>95</v>
      </c>
    </row>
    <row r="24" spans="1:4" ht="12.75">
      <c r="A24" s="39" t="s">
        <v>12</v>
      </c>
      <c r="B24" s="43" t="s">
        <v>74</v>
      </c>
      <c r="C24" s="39" t="s">
        <v>107</v>
      </c>
      <c r="D24" s="43" t="s">
        <v>75</v>
      </c>
    </row>
    <row r="25" spans="1:4" ht="12.75">
      <c r="A25" s="39" t="s">
        <v>7</v>
      </c>
      <c r="B25" s="43" t="s">
        <v>74</v>
      </c>
      <c r="C25" s="39" t="s">
        <v>92</v>
      </c>
      <c r="D25" s="43" t="s">
        <v>75</v>
      </c>
    </row>
    <row r="26" spans="1:4" ht="12.75">
      <c r="A26" s="39" t="s">
        <v>92</v>
      </c>
      <c r="B26" s="43" t="s">
        <v>75</v>
      </c>
      <c r="C26" s="39" t="s">
        <v>7</v>
      </c>
      <c r="D26" s="43" t="s">
        <v>74</v>
      </c>
    </row>
    <row r="27" spans="1:4" ht="12.75">
      <c r="A27" s="39" t="s">
        <v>107</v>
      </c>
      <c r="B27" s="43" t="s">
        <v>75</v>
      </c>
      <c r="C27" s="39" t="s">
        <v>12</v>
      </c>
      <c r="D27" s="43" t="s">
        <v>74</v>
      </c>
    </row>
    <row r="28" spans="1:4" ht="12.75">
      <c r="A28" s="39" t="s">
        <v>7</v>
      </c>
      <c r="B28" s="43" t="s">
        <v>71</v>
      </c>
      <c r="C28" s="39" t="s">
        <v>113</v>
      </c>
      <c r="D28" s="43" t="s">
        <v>74</v>
      </c>
    </row>
    <row r="29" spans="1:4" ht="12.75">
      <c r="A29" s="39" t="s">
        <v>266</v>
      </c>
      <c r="B29" s="43" t="s">
        <v>71</v>
      </c>
      <c r="C29" s="39" t="s">
        <v>14</v>
      </c>
      <c r="D29" s="43" t="s">
        <v>74</v>
      </c>
    </row>
    <row r="30" spans="1:4" ht="12.75">
      <c r="A30" s="39" t="s">
        <v>1</v>
      </c>
      <c r="B30" s="43" t="s">
        <v>78</v>
      </c>
      <c r="C30" s="39" t="s">
        <v>60</v>
      </c>
      <c r="D30" s="43" t="s">
        <v>74</v>
      </c>
    </row>
    <row r="31" spans="1:4" ht="12.75">
      <c r="A31" s="39" t="s">
        <v>24</v>
      </c>
      <c r="B31" s="43" t="s">
        <v>79</v>
      </c>
      <c r="C31" s="39" t="s">
        <v>597</v>
      </c>
      <c r="D31" s="43" t="s">
        <v>74</v>
      </c>
    </row>
    <row r="32" spans="1:4" ht="12.75">
      <c r="A32" s="39" t="s">
        <v>6</v>
      </c>
      <c r="B32" s="43" t="s">
        <v>79</v>
      </c>
      <c r="C32" s="39" t="s">
        <v>596</v>
      </c>
      <c r="D32" s="43" t="s">
        <v>74</v>
      </c>
    </row>
    <row r="33" spans="1:4" ht="12.75">
      <c r="A33" s="39" t="s">
        <v>6</v>
      </c>
      <c r="B33" s="43" t="s">
        <v>93</v>
      </c>
      <c r="C33" s="39" t="s">
        <v>595</v>
      </c>
      <c r="D33" s="43" t="s">
        <v>74</v>
      </c>
    </row>
    <row r="34" spans="1:4" ht="12.75">
      <c r="A34" s="39" t="s">
        <v>43</v>
      </c>
      <c r="B34" s="43" t="s">
        <v>93</v>
      </c>
      <c r="C34" s="39" t="s">
        <v>594</v>
      </c>
      <c r="D34" s="43" t="s">
        <v>74</v>
      </c>
    </row>
    <row r="35" spans="1:4" ht="25.5">
      <c r="A35" s="39" t="s">
        <v>94</v>
      </c>
      <c r="B35" s="43" t="s">
        <v>93</v>
      </c>
      <c r="C35" s="39" t="s">
        <v>108</v>
      </c>
      <c r="D35" s="43" t="s">
        <v>74</v>
      </c>
    </row>
    <row r="36" spans="1:4" ht="12.75">
      <c r="A36" s="39" t="s">
        <v>179</v>
      </c>
      <c r="B36" s="43" t="s">
        <v>93</v>
      </c>
      <c r="C36" s="39" t="s">
        <v>109</v>
      </c>
      <c r="D36" s="43" t="s">
        <v>74</v>
      </c>
    </row>
    <row r="37" spans="1:4" ht="12.75">
      <c r="A37" s="39" t="s">
        <v>179</v>
      </c>
      <c r="B37" s="43" t="s">
        <v>195</v>
      </c>
      <c r="C37" s="41" t="s">
        <v>53</v>
      </c>
      <c r="D37" s="43" t="s">
        <v>74</v>
      </c>
    </row>
    <row r="38" spans="1:4" ht="12.75">
      <c r="A38" s="41"/>
      <c r="B38" s="43"/>
      <c r="C38" s="41" t="s">
        <v>598</v>
      </c>
      <c r="D38" s="43" t="s">
        <v>74</v>
      </c>
    </row>
    <row r="39" spans="1:4" ht="12.75">
      <c r="A39" s="41"/>
      <c r="B39" s="43"/>
      <c r="C39" s="41" t="s">
        <v>53</v>
      </c>
      <c r="D39" s="43" t="s">
        <v>74</v>
      </c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378</v>
      </c>
      <c r="C63" s="31"/>
      <c r="D63" s="26" t="s">
        <v>372</v>
      </c>
    </row>
    <row r="64" spans="1:4" ht="12.75">
      <c r="A64" s="23"/>
      <c r="B64" s="27" t="s">
        <v>230</v>
      </c>
      <c r="C64" s="31"/>
      <c r="D64" s="27" t="s">
        <v>6</v>
      </c>
    </row>
    <row r="65" spans="1:4" ht="12.75">
      <c r="A65" s="23"/>
      <c r="B65" s="27" t="s">
        <v>150</v>
      </c>
      <c r="C65" s="31"/>
      <c r="D65" s="27" t="s">
        <v>150</v>
      </c>
    </row>
    <row r="66" spans="1:4" ht="12.75">
      <c r="A66" s="23"/>
      <c r="B66" s="27" t="s">
        <v>6</v>
      </c>
      <c r="C66" s="31"/>
      <c r="D66" s="27" t="s">
        <v>230</v>
      </c>
    </row>
    <row r="67" spans="1:4" ht="12.75">
      <c r="A67" s="23"/>
      <c r="B67" s="27" t="s">
        <v>372</v>
      </c>
      <c r="C67" s="31"/>
      <c r="D67" s="27" t="s">
        <v>69</v>
      </c>
    </row>
    <row r="68" spans="1:4" ht="16.5" customHeight="1" thickBot="1">
      <c r="A68" s="24"/>
      <c r="B68" s="28" t="s">
        <v>379</v>
      </c>
      <c r="C68" s="32"/>
      <c r="D68" s="29" t="s">
        <v>599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348" t="s">
        <v>192</v>
      </c>
      <c r="B1" s="348"/>
      <c r="C1" s="348"/>
      <c r="D1" s="348"/>
    </row>
    <row r="3" ht="13.5" thickBot="1"/>
    <row r="4" spans="1:4" ht="12.75">
      <c r="A4" s="82" t="s">
        <v>608</v>
      </c>
      <c r="B4" s="422">
        <v>1</v>
      </c>
      <c r="C4" s="355">
        <v>1</v>
      </c>
      <c r="D4" s="356"/>
    </row>
    <row r="5" spans="1:4" ht="12.75">
      <c r="A5" s="83" t="s">
        <v>124</v>
      </c>
      <c r="B5" s="20"/>
      <c r="C5" s="21">
        <v>121</v>
      </c>
      <c r="D5" s="22"/>
    </row>
    <row r="6" spans="1:4" ht="12.75">
      <c r="A6" s="83" t="s">
        <v>633</v>
      </c>
      <c r="B6" s="20"/>
      <c r="C6" s="21">
        <f>C5</f>
        <v>121</v>
      </c>
      <c r="D6" s="22"/>
    </row>
    <row r="7" spans="1:4" ht="12.75">
      <c r="A7" s="83" t="s">
        <v>125</v>
      </c>
      <c r="B7" s="20"/>
      <c r="C7" s="21" t="s">
        <v>428</v>
      </c>
      <c r="D7" s="22"/>
    </row>
    <row r="8" spans="1:4" ht="12.75">
      <c r="A8" s="83" t="s">
        <v>57</v>
      </c>
      <c r="B8" s="117"/>
      <c r="C8" s="118" t="s">
        <v>405</v>
      </c>
      <c r="D8" s="22"/>
    </row>
    <row r="9" spans="1:4" ht="13.5" thickBot="1">
      <c r="A9" s="84" t="s">
        <v>58</v>
      </c>
      <c r="B9" s="426" t="s">
        <v>470</v>
      </c>
      <c r="C9" s="352"/>
      <c r="D9" s="353"/>
    </row>
    <row r="10" spans="1:4" ht="12.75">
      <c r="A10" s="85"/>
      <c r="B10" s="3"/>
      <c r="C10" s="3"/>
      <c r="D10" s="3"/>
    </row>
    <row r="11" ht="13.5" thickBot="1">
      <c r="A11" s="101"/>
    </row>
    <row r="12" spans="1:4" ht="13.5" thickBot="1">
      <c r="A12" s="349" t="s">
        <v>30</v>
      </c>
      <c r="B12" s="350"/>
      <c r="C12" s="349" t="s">
        <v>31</v>
      </c>
      <c r="D12" s="350"/>
    </row>
    <row r="13" spans="1:4" ht="13.5" thickBot="1">
      <c r="A13" s="38" t="s">
        <v>28</v>
      </c>
      <c r="B13" s="89" t="s">
        <v>29</v>
      </c>
      <c r="C13" s="38" t="s">
        <v>28</v>
      </c>
      <c r="D13" s="57" t="s">
        <v>29</v>
      </c>
    </row>
    <row r="14" spans="1:4" ht="12.75">
      <c r="A14" s="46" t="s">
        <v>406</v>
      </c>
      <c r="B14" s="116" t="s">
        <v>95</v>
      </c>
      <c r="C14" s="46" t="s">
        <v>469</v>
      </c>
      <c r="D14" s="119" t="s">
        <v>93</v>
      </c>
    </row>
    <row r="15" spans="1:4" ht="12.75">
      <c r="A15" s="39" t="s">
        <v>408</v>
      </c>
      <c r="B15" s="102" t="s">
        <v>95</v>
      </c>
      <c r="C15" s="39" t="s">
        <v>69</v>
      </c>
      <c r="D15" s="92" t="s">
        <v>93</v>
      </c>
    </row>
    <row r="16" spans="1:4" ht="12.75">
      <c r="A16" s="39" t="s">
        <v>396</v>
      </c>
      <c r="B16" s="102" t="s">
        <v>95</v>
      </c>
      <c r="C16" s="39" t="s">
        <v>32</v>
      </c>
      <c r="D16" s="92" t="s">
        <v>93</v>
      </c>
    </row>
    <row r="17" spans="1:4" ht="12.75">
      <c r="A17" s="39" t="s">
        <v>410</v>
      </c>
      <c r="B17" s="102" t="s">
        <v>95</v>
      </c>
      <c r="C17" s="39" t="s">
        <v>61</v>
      </c>
      <c r="D17" s="92" t="s">
        <v>93</v>
      </c>
    </row>
    <row r="18" spans="1:4" ht="25.5">
      <c r="A18" s="39" t="s">
        <v>386</v>
      </c>
      <c r="B18" s="102" t="s">
        <v>95</v>
      </c>
      <c r="C18" s="39" t="s">
        <v>400</v>
      </c>
      <c r="D18" s="92" t="s">
        <v>93</v>
      </c>
    </row>
    <row r="19" spans="1:4" ht="12.75">
      <c r="A19" s="39" t="s">
        <v>387</v>
      </c>
      <c r="B19" s="102" t="s">
        <v>95</v>
      </c>
      <c r="C19" s="39" t="s">
        <v>409</v>
      </c>
      <c r="D19" s="92" t="s">
        <v>93</v>
      </c>
    </row>
    <row r="20" spans="1:4" ht="12.75">
      <c r="A20" s="39" t="s">
        <v>389</v>
      </c>
      <c r="B20" s="102" t="s">
        <v>95</v>
      </c>
      <c r="C20" s="39" t="s">
        <v>411</v>
      </c>
      <c r="D20" s="92" t="s">
        <v>93</v>
      </c>
    </row>
    <row r="21" spans="1:4" ht="12.75">
      <c r="A21" s="39" t="s">
        <v>389</v>
      </c>
      <c r="B21" s="102" t="s">
        <v>79</v>
      </c>
      <c r="C21" s="39" t="s">
        <v>399</v>
      </c>
      <c r="D21" s="92" t="s">
        <v>93</v>
      </c>
    </row>
    <row r="22" spans="1:4" ht="25.5">
      <c r="A22" s="39" t="s">
        <v>89</v>
      </c>
      <c r="B22" s="102" t="s">
        <v>79</v>
      </c>
      <c r="C22" s="39" t="s">
        <v>400</v>
      </c>
      <c r="D22" s="92" t="s">
        <v>93</v>
      </c>
    </row>
    <row r="23" spans="1:4" ht="12.75">
      <c r="A23" s="39" t="s">
        <v>44</v>
      </c>
      <c r="B23" s="102" t="s">
        <v>93</v>
      </c>
      <c r="C23" s="39" t="s">
        <v>43</v>
      </c>
      <c r="D23" s="92" t="s">
        <v>93</v>
      </c>
    </row>
    <row r="24" spans="1:4" ht="12.75">
      <c r="A24" s="39" t="s">
        <v>43</v>
      </c>
      <c r="B24" s="102" t="s">
        <v>93</v>
      </c>
      <c r="C24" s="39" t="s">
        <v>44</v>
      </c>
      <c r="D24" s="92" t="s">
        <v>93</v>
      </c>
    </row>
    <row r="25" spans="1:4" ht="25.5">
      <c r="A25" s="39" t="s">
        <v>400</v>
      </c>
      <c r="B25" s="102" t="s">
        <v>93</v>
      </c>
      <c r="C25" s="39" t="s">
        <v>89</v>
      </c>
      <c r="D25" s="92" t="s">
        <v>93</v>
      </c>
    </row>
    <row r="26" spans="1:4" ht="12.75">
      <c r="A26" s="39" t="s">
        <v>399</v>
      </c>
      <c r="B26" s="102" t="s">
        <v>93</v>
      </c>
      <c r="C26" s="39" t="s">
        <v>389</v>
      </c>
      <c r="D26" s="92" t="s">
        <v>79</v>
      </c>
    </row>
    <row r="27" spans="1:4" ht="12.75">
      <c r="A27" s="39" t="s">
        <v>411</v>
      </c>
      <c r="B27" s="102" t="s">
        <v>93</v>
      </c>
      <c r="C27" s="39" t="s">
        <v>184</v>
      </c>
      <c r="D27" s="92" t="s">
        <v>79</v>
      </c>
    </row>
    <row r="28" spans="1:4" ht="12.75">
      <c r="A28" s="39" t="s">
        <v>179</v>
      </c>
      <c r="B28" s="102" t="s">
        <v>93</v>
      </c>
      <c r="C28" s="39" t="s">
        <v>49</v>
      </c>
      <c r="D28" s="92" t="s">
        <v>79</v>
      </c>
    </row>
    <row r="29" spans="1:4" ht="25.5">
      <c r="A29" s="39" t="s">
        <v>400</v>
      </c>
      <c r="B29" s="102" t="s">
        <v>93</v>
      </c>
      <c r="C29" s="39" t="s">
        <v>49</v>
      </c>
      <c r="D29" s="92" t="s">
        <v>95</v>
      </c>
    </row>
    <row r="30" spans="1:4" ht="12.75">
      <c r="A30" s="39" t="s">
        <v>61</v>
      </c>
      <c r="B30" s="102" t="s">
        <v>93</v>
      </c>
      <c r="C30" s="39" t="s">
        <v>412</v>
      </c>
      <c r="D30" s="92" t="s">
        <v>95</v>
      </c>
    </row>
    <row r="31" spans="1:4" ht="12.75">
      <c r="A31" s="39" t="s">
        <v>32</v>
      </c>
      <c r="B31" s="102" t="s">
        <v>93</v>
      </c>
      <c r="C31" s="39" t="s">
        <v>413</v>
      </c>
      <c r="D31" s="92" t="s">
        <v>95</v>
      </c>
    </row>
    <row r="32" spans="1:4" ht="12.75">
      <c r="A32" s="39" t="s">
        <v>70</v>
      </c>
      <c r="B32" s="102" t="s">
        <v>93</v>
      </c>
      <c r="C32" s="39" t="s">
        <v>414</v>
      </c>
      <c r="D32" s="92" t="s">
        <v>95</v>
      </c>
    </row>
    <row r="33" spans="1:4" ht="12.75">
      <c r="A33" s="39"/>
      <c r="B33" s="102"/>
      <c r="C33" s="39" t="s">
        <v>415</v>
      </c>
      <c r="D33" s="92" t="s">
        <v>95</v>
      </c>
    </row>
    <row r="34" spans="1:4" ht="12.75">
      <c r="A34" s="39"/>
      <c r="B34" s="102"/>
      <c r="C34" s="39" t="s">
        <v>390</v>
      </c>
      <c r="D34" s="92" t="s">
        <v>95</v>
      </c>
    </row>
    <row r="35" spans="1:4" ht="12.75">
      <c r="A35" s="39"/>
      <c r="B35" s="102"/>
      <c r="C35" s="39" t="s">
        <v>394</v>
      </c>
      <c r="D35" s="92" t="s">
        <v>95</v>
      </c>
    </row>
    <row r="36" spans="1:4" ht="12.75">
      <c r="A36" s="39"/>
      <c r="B36" s="102"/>
      <c r="C36" s="39" t="s">
        <v>123</v>
      </c>
      <c r="D36" s="92" t="s">
        <v>95</v>
      </c>
    </row>
    <row r="37" spans="1:4" ht="12.75">
      <c r="A37" s="39"/>
      <c r="B37" s="102"/>
      <c r="C37" s="39" t="s">
        <v>396</v>
      </c>
      <c r="D37" s="92" t="s">
        <v>95</v>
      </c>
    </row>
    <row r="38" spans="1:4" ht="12.75">
      <c r="A38" s="39"/>
      <c r="B38" s="102"/>
      <c r="C38" s="39" t="s">
        <v>252</v>
      </c>
      <c r="D38" s="92" t="s">
        <v>95</v>
      </c>
    </row>
    <row r="39" spans="1:4" ht="12.75">
      <c r="A39" s="39"/>
      <c r="B39" s="102"/>
      <c r="C39" s="39" t="s">
        <v>407</v>
      </c>
      <c r="D39" s="92" t="s">
        <v>95</v>
      </c>
    </row>
    <row r="40" spans="1:4" ht="12.75">
      <c r="A40" s="39"/>
      <c r="B40" s="102"/>
      <c r="C40" s="39" t="s">
        <v>423</v>
      </c>
      <c r="D40" s="92" t="s">
        <v>95</v>
      </c>
    </row>
    <row r="41" spans="1:4" ht="12.75">
      <c r="A41" s="39"/>
      <c r="B41" s="102"/>
      <c r="C41" s="39" t="s">
        <v>416</v>
      </c>
      <c r="D41" s="92" t="s">
        <v>95</v>
      </c>
    </row>
    <row r="42" spans="1:4" ht="12.75">
      <c r="A42" s="39"/>
      <c r="B42" s="102"/>
      <c r="C42" s="39" t="s">
        <v>417</v>
      </c>
      <c r="D42" s="92" t="s">
        <v>95</v>
      </c>
    </row>
    <row r="43" spans="1:4" ht="12.75">
      <c r="A43" s="39"/>
      <c r="B43" s="102"/>
      <c r="C43" s="39" t="s">
        <v>418</v>
      </c>
      <c r="D43" s="92" t="s">
        <v>95</v>
      </c>
    </row>
    <row r="44" spans="1:4" ht="12.75">
      <c r="A44" s="39"/>
      <c r="B44" s="102"/>
      <c r="C44" s="39" t="s">
        <v>419</v>
      </c>
      <c r="D44" s="92" t="s">
        <v>95</v>
      </c>
    </row>
    <row r="45" spans="1:4" ht="12.75">
      <c r="A45" s="39"/>
      <c r="B45" s="102"/>
      <c r="C45" s="39"/>
      <c r="D45" s="92"/>
    </row>
    <row r="46" spans="1:4" ht="12.75">
      <c r="A46" s="39"/>
      <c r="B46" s="102"/>
      <c r="C46" s="39"/>
      <c r="D46" s="92"/>
    </row>
    <row r="47" spans="1:4" ht="12.75">
      <c r="A47" s="39"/>
      <c r="B47" s="102"/>
      <c r="C47" s="39"/>
      <c r="D47" s="92"/>
    </row>
    <row r="48" spans="1:4" ht="12.75">
      <c r="A48" s="39"/>
      <c r="B48" s="102"/>
      <c r="C48" s="39"/>
      <c r="D48" s="92"/>
    </row>
    <row r="49" spans="1:4" ht="12.75">
      <c r="A49" s="39"/>
      <c r="B49" s="102"/>
      <c r="C49" s="39"/>
      <c r="D49" s="92"/>
    </row>
    <row r="50" spans="1:4" ht="12.75">
      <c r="A50" s="39"/>
      <c r="B50" s="102"/>
      <c r="C50" s="39"/>
      <c r="D50" s="92"/>
    </row>
    <row r="51" spans="1:4" ht="12.75">
      <c r="A51" s="39"/>
      <c r="B51" s="102"/>
      <c r="C51" s="39"/>
      <c r="D51" s="92"/>
    </row>
    <row r="52" spans="1:4" ht="12.75">
      <c r="A52" s="39"/>
      <c r="B52" s="102"/>
      <c r="C52" s="39"/>
      <c r="D52" s="92"/>
    </row>
    <row r="53" spans="1:4" ht="12.75">
      <c r="A53" s="39"/>
      <c r="B53" s="102"/>
      <c r="C53" s="39"/>
      <c r="D53" s="92"/>
    </row>
    <row r="54" spans="1:4" ht="12.75">
      <c r="A54" s="39"/>
      <c r="B54" s="102"/>
      <c r="C54" s="39"/>
      <c r="D54" s="92"/>
    </row>
    <row r="55" spans="1:4" ht="12.75">
      <c r="A55" s="103"/>
      <c r="B55" s="104"/>
      <c r="C55" s="103"/>
      <c r="D55" s="105"/>
    </row>
    <row r="56" spans="1:4" ht="12.75">
      <c r="A56" s="9"/>
      <c r="B56" s="106"/>
      <c r="C56" s="9"/>
      <c r="D56" s="95"/>
    </row>
    <row r="57" spans="1:4" ht="12.75">
      <c r="A57" s="9"/>
      <c r="B57" s="106"/>
      <c r="C57" s="9"/>
      <c r="D57" s="95"/>
    </row>
    <row r="58" spans="1:4" ht="12.75">
      <c r="A58" s="9"/>
      <c r="B58" s="106"/>
      <c r="C58" s="9"/>
      <c r="D58" s="95"/>
    </row>
    <row r="59" spans="1:4" ht="12.75">
      <c r="A59" s="9"/>
      <c r="B59" s="106"/>
      <c r="C59" s="9"/>
      <c r="D59" s="95"/>
    </row>
    <row r="60" spans="1:4" ht="12.75">
      <c r="A60" s="9"/>
      <c r="B60" s="106"/>
      <c r="C60" s="9"/>
      <c r="D60" s="95"/>
    </row>
    <row r="61" spans="1:4" ht="12.75">
      <c r="A61" s="9"/>
      <c r="B61" s="106"/>
      <c r="C61" s="9"/>
      <c r="D61" s="95"/>
    </row>
    <row r="62" spans="1:4" ht="13.5" thickBot="1">
      <c r="A62" s="9"/>
      <c r="B62" s="106"/>
      <c r="C62" s="9"/>
      <c r="D62" s="95"/>
    </row>
    <row r="63" spans="1:4" ht="12.75">
      <c r="A63" s="9"/>
      <c r="B63" s="107" t="s">
        <v>396</v>
      </c>
      <c r="C63" s="9"/>
      <c r="D63" s="96" t="s">
        <v>411</v>
      </c>
    </row>
    <row r="64" spans="1:4" ht="12.75">
      <c r="A64" s="9"/>
      <c r="B64" s="76" t="s">
        <v>395</v>
      </c>
      <c r="C64" s="9"/>
      <c r="D64" s="97" t="s">
        <v>420</v>
      </c>
    </row>
    <row r="65" spans="1:4" ht="12.75">
      <c r="A65" s="9"/>
      <c r="B65" s="76" t="s">
        <v>420</v>
      </c>
      <c r="C65" s="9"/>
      <c r="D65" s="97" t="s">
        <v>395</v>
      </c>
    </row>
    <row r="66" spans="1:4" ht="12.75">
      <c r="A66" s="9"/>
      <c r="B66" s="76" t="s">
        <v>411</v>
      </c>
      <c r="C66" s="9"/>
      <c r="D66" s="97" t="s">
        <v>394</v>
      </c>
    </row>
    <row r="67" spans="1:4" ht="38.25">
      <c r="A67" s="9"/>
      <c r="B67" s="76" t="s">
        <v>421</v>
      </c>
      <c r="C67" s="9"/>
      <c r="D67" s="97" t="s">
        <v>396</v>
      </c>
    </row>
    <row r="68" spans="1:4" ht="13.5" thickBot="1">
      <c r="A68" s="11"/>
      <c r="B68" s="108" t="s">
        <v>32</v>
      </c>
      <c r="C68" s="11"/>
      <c r="D68" s="99" t="s">
        <v>422</v>
      </c>
    </row>
  </sheetData>
  <sheetProtection/>
  <mergeCells count="5">
    <mergeCell ref="A1:D1"/>
    <mergeCell ref="B9:D9"/>
    <mergeCell ref="A12:B12"/>
    <mergeCell ref="C12:D12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71"/>
  <sheetViews>
    <sheetView view="pageBreakPreview" zoomScale="70" zoomScaleNormal="70" zoomScaleSheetLayoutView="70" zoomScalePageLayoutView="0" workbookViewId="0" topLeftCell="A1">
      <selection activeCell="G72" sqref="G72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 t="s">
        <v>170</v>
      </c>
      <c r="D5" s="22"/>
    </row>
    <row r="6" spans="1:4" ht="12.75">
      <c r="A6" s="8" t="s">
        <v>633</v>
      </c>
      <c r="B6" s="20"/>
      <c r="C6" s="21" t="str">
        <f>C5</f>
        <v>101c</v>
      </c>
      <c r="D6" s="22"/>
    </row>
    <row r="7" spans="1:4" ht="12.75">
      <c r="A7" s="8" t="s">
        <v>125</v>
      </c>
      <c r="B7" s="20"/>
      <c r="C7" s="21" t="s">
        <v>450</v>
      </c>
      <c r="D7" s="22"/>
    </row>
    <row r="8" spans="1:4" ht="12.75">
      <c r="A8" s="8" t="s">
        <v>57</v>
      </c>
      <c r="B8" s="357" t="s">
        <v>339</v>
      </c>
      <c r="C8" s="358"/>
      <c r="D8" s="359"/>
    </row>
    <row r="9" spans="1:4" ht="13.5" thickBot="1">
      <c r="A9" s="7" t="s">
        <v>58</v>
      </c>
      <c r="B9" s="351" t="s">
        <v>665</v>
      </c>
      <c r="C9" s="352"/>
      <c r="D9" s="353"/>
    </row>
    <row r="11" ht="13.5" thickBot="1"/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252</v>
      </c>
      <c r="B14" s="12" t="s">
        <v>75</v>
      </c>
      <c r="C14" s="13" t="s">
        <v>325</v>
      </c>
      <c r="D14" s="12" t="s">
        <v>78</v>
      </c>
    </row>
    <row r="15" spans="1:4" ht="12.75">
      <c r="A15" s="10" t="s">
        <v>20</v>
      </c>
      <c r="B15" s="12" t="s">
        <v>75</v>
      </c>
      <c r="C15" s="13" t="s">
        <v>161</v>
      </c>
      <c r="D15" s="12" t="s">
        <v>78</v>
      </c>
    </row>
    <row r="16" spans="1:4" ht="12.75">
      <c r="A16" s="316" t="s">
        <v>20</v>
      </c>
      <c r="B16" s="317" t="s">
        <v>71</v>
      </c>
      <c r="C16" s="10" t="s">
        <v>160</v>
      </c>
      <c r="D16" s="12" t="s">
        <v>78</v>
      </c>
    </row>
    <row r="17" spans="1:4" ht="12.75">
      <c r="A17" s="315" t="s">
        <v>706</v>
      </c>
      <c r="B17" s="315" t="s">
        <v>71</v>
      </c>
      <c r="C17" s="10" t="s">
        <v>159</v>
      </c>
      <c r="D17" s="12" t="s">
        <v>78</v>
      </c>
    </row>
    <row r="18" spans="1:4" ht="12.75">
      <c r="A18" s="10" t="s">
        <v>19</v>
      </c>
      <c r="B18" s="12" t="s">
        <v>76</v>
      </c>
      <c r="C18" s="10" t="s">
        <v>16</v>
      </c>
      <c r="D18" s="12" t="s">
        <v>71</v>
      </c>
    </row>
    <row r="19" spans="1:4" ht="12.75">
      <c r="A19" s="10" t="s">
        <v>19</v>
      </c>
      <c r="B19" s="12" t="s">
        <v>71</v>
      </c>
      <c r="C19" s="13" t="s">
        <v>376</v>
      </c>
      <c r="D19" s="12" t="s">
        <v>71</v>
      </c>
    </row>
    <row r="20" spans="1:4" ht="12.75">
      <c r="A20" s="10" t="s">
        <v>320</v>
      </c>
      <c r="B20" s="12" t="s">
        <v>71</v>
      </c>
      <c r="C20" s="10" t="s">
        <v>16</v>
      </c>
      <c r="D20" s="12" t="s">
        <v>71</v>
      </c>
    </row>
    <row r="21" spans="1:4" ht="12.75">
      <c r="A21" s="10" t="s">
        <v>321</v>
      </c>
      <c r="B21" s="12" t="s">
        <v>71</v>
      </c>
      <c r="C21" s="13" t="s">
        <v>320</v>
      </c>
      <c r="D21" s="12" t="s">
        <v>71</v>
      </c>
    </row>
    <row r="22" spans="1:4" ht="12.75">
      <c r="A22" s="10" t="s">
        <v>16</v>
      </c>
      <c r="B22" s="12" t="s">
        <v>71</v>
      </c>
      <c r="C22" s="10" t="s">
        <v>19</v>
      </c>
      <c r="D22" s="12" t="s">
        <v>75</v>
      </c>
    </row>
    <row r="23" spans="1:4" ht="25.5">
      <c r="A23" s="10" t="s">
        <v>159</v>
      </c>
      <c r="B23" s="12" t="s">
        <v>78</v>
      </c>
      <c r="C23" s="311" t="s">
        <v>708</v>
      </c>
      <c r="D23" s="317" t="s">
        <v>71</v>
      </c>
    </row>
    <row r="24" spans="1:4" ht="12.75">
      <c r="A24" s="13" t="s">
        <v>2</v>
      </c>
      <c r="B24" s="12" t="s">
        <v>78</v>
      </c>
      <c r="C24" s="311" t="s">
        <v>20</v>
      </c>
      <c r="D24" s="317" t="s">
        <v>71</v>
      </c>
    </row>
    <row r="25" spans="1:4" ht="12.75">
      <c r="A25" s="10" t="s">
        <v>131</v>
      </c>
      <c r="B25" s="12" t="s">
        <v>78</v>
      </c>
      <c r="C25" s="316" t="s">
        <v>106</v>
      </c>
      <c r="D25" s="317" t="s">
        <v>75</v>
      </c>
    </row>
    <row r="26" spans="1:4" ht="12.75">
      <c r="A26" s="10" t="s">
        <v>161</v>
      </c>
      <c r="B26" s="12" t="s">
        <v>78</v>
      </c>
      <c r="C26" s="316" t="s">
        <v>707</v>
      </c>
      <c r="D26" s="317" t="s">
        <v>75</v>
      </c>
    </row>
    <row r="27" spans="1:4" ht="12.75">
      <c r="A27" s="13" t="s">
        <v>325</v>
      </c>
      <c r="B27" s="55" t="s">
        <v>78</v>
      </c>
      <c r="C27" s="10"/>
      <c r="D27" s="12"/>
    </row>
    <row r="28" spans="1:4" ht="12.75">
      <c r="A28" s="10" t="s">
        <v>667</v>
      </c>
      <c r="B28" s="12" t="s">
        <v>78</v>
      </c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3.5" thickBot="1">
      <c r="A33" s="10"/>
      <c r="B33" s="12"/>
      <c r="C33" s="10"/>
      <c r="D33" s="12"/>
    </row>
    <row r="34" spans="1:4" ht="27.75" customHeight="1" thickBot="1">
      <c r="A34" s="366" t="s">
        <v>669</v>
      </c>
      <c r="B34" s="367"/>
      <c r="C34" s="366" t="s">
        <v>669</v>
      </c>
      <c r="D34" s="367"/>
    </row>
    <row r="35" spans="1:4" ht="13.5" thickBot="1">
      <c r="A35" s="38" t="s">
        <v>28</v>
      </c>
      <c r="B35" s="57" t="s">
        <v>29</v>
      </c>
      <c r="C35" s="38" t="s">
        <v>28</v>
      </c>
      <c r="D35" s="57" t="s">
        <v>29</v>
      </c>
    </row>
    <row r="36" spans="1:4" ht="12.75">
      <c r="A36" s="13" t="s">
        <v>161</v>
      </c>
      <c r="B36" s="12" t="s">
        <v>78</v>
      </c>
      <c r="C36" s="13" t="s">
        <v>325</v>
      </c>
      <c r="D36" s="12" t="s">
        <v>78</v>
      </c>
    </row>
    <row r="37" spans="1:4" ht="12.75">
      <c r="A37" s="58" t="s">
        <v>668</v>
      </c>
      <c r="B37" s="54" t="s">
        <v>78</v>
      </c>
      <c r="C37" s="58" t="s">
        <v>179</v>
      </c>
      <c r="D37" s="54" t="s">
        <v>78</v>
      </c>
    </row>
    <row r="38" spans="1:4" ht="12.75">
      <c r="A38" s="58" t="s">
        <v>179</v>
      </c>
      <c r="B38" s="54" t="s">
        <v>78</v>
      </c>
      <c r="C38" s="58" t="s">
        <v>668</v>
      </c>
      <c r="D38" s="54" t="s">
        <v>78</v>
      </c>
    </row>
    <row r="39" spans="1:4" ht="12.75">
      <c r="A39" s="13" t="s">
        <v>325</v>
      </c>
      <c r="B39" s="12" t="s">
        <v>78</v>
      </c>
      <c r="C39" s="10" t="s">
        <v>161</v>
      </c>
      <c r="D39" s="12" t="s">
        <v>78</v>
      </c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2.75">
      <c r="A64" s="13"/>
      <c r="B64" s="12"/>
      <c r="C64" s="13"/>
      <c r="D64" s="12"/>
    </row>
    <row r="65" spans="1:4" ht="13.5" thickBot="1">
      <c r="A65" s="13"/>
      <c r="B65" s="25"/>
      <c r="C65" s="13"/>
      <c r="D65" s="12"/>
    </row>
    <row r="66" spans="1:4" ht="12.75">
      <c r="A66" s="23"/>
      <c r="B66" s="318" t="s">
        <v>19</v>
      </c>
      <c r="C66" s="31"/>
      <c r="D66" s="360" t="s">
        <v>477</v>
      </c>
    </row>
    <row r="67" spans="1:4" ht="12.75">
      <c r="A67" s="23"/>
      <c r="B67" s="319" t="s">
        <v>126</v>
      </c>
      <c r="C67" s="31"/>
      <c r="D67" s="361"/>
    </row>
    <row r="68" spans="1:4" ht="13.5" thickBot="1">
      <c r="A68" s="23"/>
      <c r="B68" s="319" t="s">
        <v>162</v>
      </c>
      <c r="C68" s="31"/>
      <c r="D68" s="362"/>
    </row>
    <row r="69" spans="1:4" ht="12.75">
      <c r="A69" s="23"/>
      <c r="B69" s="319" t="s">
        <v>2</v>
      </c>
      <c r="C69" s="31"/>
      <c r="D69" s="27" t="s">
        <v>479</v>
      </c>
    </row>
    <row r="70" spans="1:4" ht="12.75">
      <c r="A70" s="23"/>
      <c r="B70" s="319"/>
      <c r="C70" s="31"/>
      <c r="D70" s="27"/>
    </row>
    <row r="71" spans="1:4" ht="13.5" thickBot="1">
      <c r="A71" s="24"/>
      <c r="B71" s="320"/>
      <c r="C71" s="32"/>
      <c r="D71" s="29"/>
    </row>
  </sheetData>
  <sheetProtection/>
  <mergeCells count="9">
    <mergeCell ref="D66:D68"/>
    <mergeCell ref="A1:D1"/>
    <mergeCell ref="A12:B12"/>
    <mergeCell ref="C12:D12"/>
    <mergeCell ref="B9:D9"/>
    <mergeCell ref="B4:D4"/>
    <mergeCell ref="B8:D8"/>
    <mergeCell ref="A34:B34"/>
    <mergeCell ref="C34:D3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9.57421875" style="2" customWidth="1"/>
    <col min="2" max="2" width="24.7109375" style="2" customWidth="1"/>
    <col min="3" max="3" width="38.7109375" style="2" customWidth="1"/>
    <col min="4" max="4" width="26.140625" style="2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82" t="s">
        <v>608</v>
      </c>
      <c r="B4" s="422">
        <v>1</v>
      </c>
      <c r="C4" s="355"/>
      <c r="D4" s="356"/>
    </row>
    <row r="5" spans="1:4" ht="12.75">
      <c r="A5" s="83" t="s">
        <v>124</v>
      </c>
      <c r="B5" s="20"/>
      <c r="C5" s="21">
        <v>122</v>
      </c>
      <c r="D5" s="22"/>
    </row>
    <row r="6" spans="1:4" ht="12.75">
      <c r="A6" s="83" t="s">
        <v>633</v>
      </c>
      <c r="B6" s="20"/>
      <c r="C6" s="21">
        <f>C5</f>
        <v>122</v>
      </c>
      <c r="D6" s="22"/>
    </row>
    <row r="7" spans="1:4" ht="12.75">
      <c r="A7" s="83" t="s">
        <v>125</v>
      </c>
      <c r="B7" s="20"/>
      <c r="C7" s="21" t="s">
        <v>539</v>
      </c>
      <c r="D7" s="22"/>
    </row>
    <row r="8" spans="1:4" ht="12.75">
      <c r="A8" s="83" t="s">
        <v>57</v>
      </c>
      <c r="B8" s="423" t="s">
        <v>605</v>
      </c>
      <c r="C8" s="424"/>
      <c r="D8" s="425"/>
    </row>
    <row r="9" spans="1:4" ht="13.5" thickBot="1">
      <c r="A9" s="84" t="s">
        <v>58</v>
      </c>
      <c r="B9" s="426" t="s">
        <v>604</v>
      </c>
      <c r="C9" s="352"/>
      <c r="D9" s="353"/>
    </row>
    <row r="10" spans="1:4" ht="12.75">
      <c r="A10" s="85"/>
      <c r="B10" s="3"/>
      <c r="C10" s="3"/>
      <c r="D10" s="3"/>
    </row>
    <row r="11" ht="13.5" thickBot="1">
      <c r="A11" s="101"/>
    </row>
    <row r="12" spans="1:4" ht="13.5" thickBot="1">
      <c r="A12" s="349" t="s">
        <v>119</v>
      </c>
      <c r="B12" s="350"/>
      <c r="C12" s="349" t="s">
        <v>120</v>
      </c>
      <c r="D12" s="350"/>
    </row>
    <row r="13" spans="1:4" ht="13.5" thickBot="1">
      <c r="A13" s="38" t="s">
        <v>28</v>
      </c>
      <c r="B13" s="89" t="s">
        <v>29</v>
      </c>
      <c r="C13" s="38" t="s">
        <v>28</v>
      </c>
      <c r="D13" s="57" t="s">
        <v>29</v>
      </c>
    </row>
    <row r="14" spans="1:4" ht="12.75">
      <c r="A14" s="39" t="s">
        <v>9</v>
      </c>
      <c r="B14" s="102" t="s">
        <v>95</v>
      </c>
      <c r="C14" s="90" t="s">
        <v>524</v>
      </c>
      <c r="D14" s="91" t="s">
        <v>86</v>
      </c>
    </row>
    <row r="15" spans="1:4" ht="12.75">
      <c r="A15" s="39" t="s">
        <v>9</v>
      </c>
      <c r="B15" s="102" t="s">
        <v>71</v>
      </c>
      <c r="C15" s="39" t="s">
        <v>509</v>
      </c>
      <c r="D15" s="92" t="s">
        <v>86</v>
      </c>
    </row>
    <row r="16" spans="1:4" ht="12.75">
      <c r="A16" s="39" t="s">
        <v>56</v>
      </c>
      <c r="B16" s="102" t="s">
        <v>95</v>
      </c>
      <c r="C16" s="39" t="s">
        <v>218</v>
      </c>
      <c r="D16" s="92" t="s">
        <v>72</v>
      </c>
    </row>
    <row r="17" spans="1:4" ht="12.75">
      <c r="A17" s="39" t="s">
        <v>47</v>
      </c>
      <c r="B17" s="102" t="s">
        <v>95</v>
      </c>
      <c r="C17" s="39" t="s">
        <v>220</v>
      </c>
      <c r="D17" s="92" t="s">
        <v>72</v>
      </c>
    </row>
    <row r="18" spans="1:4" ht="12.75">
      <c r="A18" s="39" t="s">
        <v>123</v>
      </c>
      <c r="B18" s="102" t="s">
        <v>95</v>
      </c>
      <c r="C18" s="39" t="s">
        <v>510</v>
      </c>
      <c r="D18" s="92" t="s">
        <v>72</v>
      </c>
    </row>
    <row r="19" spans="1:4" ht="12.75">
      <c r="A19" s="39" t="s">
        <v>193</v>
      </c>
      <c r="B19" s="102" t="s">
        <v>95</v>
      </c>
      <c r="C19" s="39" t="s">
        <v>202</v>
      </c>
      <c r="D19" s="92" t="s">
        <v>72</v>
      </c>
    </row>
    <row r="20" spans="1:4" ht="12.75">
      <c r="A20" s="39" t="s">
        <v>512</v>
      </c>
      <c r="B20" s="102" t="s">
        <v>95</v>
      </c>
      <c r="C20" s="39" t="s">
        <v>511</v>
      </c>
      <c r="D20" s="92" t="s">
        <v>95</v>
      </c>
    </row>
    <row r="21" spans="1:4" ht="12.75">
      <c r="A21" s="39" t="s">
        <v>513</v>
      </c>
      <c r="B21" s="102" t="s">
        <v>95</v>
      </c>
      <c r="C21" s="39" t="s">
        <v>423</v>
      </c>
      <c r="D21" s="92" t="s">
        <v>95</v>
      </c>
    </row>
    <row r="22" spans="1:4" ht="12.75">
      <c r="A22" s="39" t="s">
        <v>563</v>
      </c>
      <c r="B22" s="102" t="s">
        <v>95</v>
      </c>
      <c r="C22" s="39" t="s">
        <v>514</v>
      </c>
      <c r="D22" s="92" t="s">
        <v>95</v>
      </c>
    </row>
    <row r="23" spans="1:4" ht="12.75">
      <c r="A23" s="39" t="s">
        <v>565</v>
      </c>
      <c r="B23" s="102" t="s">
        <v>95</v>
      </c>
      <c r="C23" s="39" t="s">
        <v>386</v>
      </c>
      <c r="D23" s="92" t="s">
        <v>95</v>
      </c>
    </row>
    <row r="24" spans="1:4" ht="12.75">
      <c r="A24" s="39" t="s">
        <v>516</v>
      </c>
      <c r="B24" s="102" t="s">
        <v>95</v>
      </c>
      <c r="C24" s="39" t="s">
        <v>515</v>
      </c>
      <c r="D24" s="92" t="s">
        <v>95</v>
      </c>
    </row>
    <row r="25" spans="1:4" ht="12.75">
      <c r="A25" s="39" t="s">
        <v>221</v>
      </c>
      <c r="B25" s="102" t="s">
        <v>95</v>
      </c>
      <c r="C25" s="39" t="s">
        <v>517</v>
      </c>
      <c r="D25" s="92" t="s">
        <v>95</v>
      </c>
    </row>
    <row r="26" spans="1:4" ht="12.75">
      <c r="A26" s="39" t="s">
        <v>518</v>
      </c>
      <c r="B26" s="102" t="s">
        <v>95</v>
      </c>
      <c r="C26" s="39" t="s">
        <v>383</v>
      </c>
      <c r="D26" s="92" t="s">
        <v>95</v>
      </c>
    </row>
    <row r="27" spans="1:4" ht="12.75">
      <c r="A27" s="39" t="s">
        <v>123</v>
      </c>
      <c r="B27" s="102" t="s">
        <v>95</v>
      </c>
      <c r="C27" s="39" t="s">
        <v>9</v>
      </c>
      <c r="D27" s="92" t="s">
        <v>75</v>
      </c>
    </row>
    <row r="28" spans="1:4" ht="12.75">
      <c r="A28" s="39" t="s">
        <v>519</v>
      </c>
      <c r="B28" s="102" t="s">
        <v>95</v>
      </c>
      <c r="C28" s="39" t="s">
        <v>9</v>
      </c>
      <c r="D28" s="92" t="s">
        <v>95</v>
      </c>
    </row>
    <row r="29" spans="1:4" ht="12.75">
      <c r="A29" s="39" t="s">
        <v>520</v>
      </c>
      <c r="B29" s="102" t="s">
        <v>95</v>
      </c>
      <c r="C29" s="39"/>
      <c r="D29" s="92"/>
    </row>
    <row r="30" spans="1:4" ht="12.75">
      <c r="A30" s="39" t="s">
        <v>521</v>
      </c>
      <c r="B30" s="102" t="s">
        <v>95</v>
      </c>
      <c r="C30" s="39"/>
      <c r="D30" s="92"/>
    </row>
    <row r="31" spans="1:4" ht="12.75">
      <c r="A31" s="39" t="s">
        <v>221</v>
      </c>
      <c r="B31" s="102" t="s">
        <v>95</v>
      </c>
      <c r="C31" s="39"/>
      <c r="D31" s="92"/>
    </row>
    <row r="32" spans="1:4" ht="12.75">
      <c r="A32" s="39" t="s">
        <v>222</v>
      </c>
      <c r="B32" s="102" t="s">
        <v>95</v>
      </c>
      <c r="C32" s="39"/>
      <c r="D32" s="92"/>
    </row>
    <row r="33" spans="1:4" ht="12.75">
      <c r="A33" s="39" t="s">
        <v>522</v>
      </c>
      <c r="B33" s="102" t="s">
        <v>95</v>
      </c>
      <c r="C33" s="39"/>
      <c r="D33" s="92"/>
    </row>
    <row r="34" spans="1:4" ht="12.75">
      <c r="A34" s="39" t="s">
        <v>523</v>
      </c>
      <c r="B34" s="102" t="s">
        <v>95</v>
      </c>
      <c r="C34" s="39"/>
      <c r="D34" s="92"/>
    </row>
    <row r="35" spans="1:4" ht="12.75">
      <c r="A35" s="39" t="s">
        <v>524</v>
      </c>
      <c r="B35" s="102" t="s">
        <v>86</v>
      </c>
      <c r="C35" s="39"/>
      <c r="D35" s="92"/>
    </row>
    <row r="36" spans="1:4" ht="12.75">
      <c r="A36" s="39"/>
      <c r="B36" s="102"/>
      <c r="C36" s="39"/>
      <c r="D36" s="92"/>
    </row>
    <row r="37" spans="1:4" ht="12.75">
      <c r="A37" s="39"/>
      <c r="B37" s="102"/>
      <c r="C37" s="39"/>
      <c r="D37" s="92"/>
    </row>
    <row r="38" spans="1:4" ht="12.75">
      <c r="A38" s="39"/>
      <c r="B38" s="102"/>
      <c r="C38" s="39"/>
      <c r="D38" s="92"/>
    </row>
    <row r="39" spans="1:4" ht="12.75">
      <c r="A39" s="39"/>
      <c r="B39" s="102"/>
      <c r="C39" s="39"/>
      <c r="D39" s="92"/>
    </row>
    <row r="40" spans="1:4" ht="12.75">
      <c r="A40" s="39"/>
      <c r="B40" s="102"/>
      <c r="C40" s="39"/>
      <c r="D40" s="92"/>
    </row>
    <row r="41" spans="1:4" ht="12.75">
      <c r="A41" s="39"/>
      <c r="B41" s="102"/>
      <c r="C41" s="39"/>
      <c r="D41" s="92"/>
    </row>
    <row r="42" spans="1:4" ht="12.75">
      <c r="A42" s="39"/>
      <c r="B42" s="102"/>
      <c r="C42" s="39"/>
      <c r="D42" s="92"/>
    </row>
    <row r="43" spans="1:4" ht="12.75">
      <c r="A43" s="39"/>
      <c r="B43" s="102"/>
      <c r="C43" s="39"/>
      <c r="D43" s="92"/>
    </row>
    <row r="44" spans="1:4" ht="12.75">
      <c r="A44" s="39"/>
      <c r="B44" s="102"/>
      <c r="C44" s="39"/>
      <c r="D44" s="92"/>
    </row>
    <row r="45" spans="1:4" ht="12.75">
      <c r="A45" s="39"/>
      <c r="B45" s="102"/>
      <c r="C45" s="39"/>
      <c r="D45" s="92"/>
    </row>
    <row r="46" spans="1:4" ht="12.75">
      <c r="A46" s="39"/>
      <c r="B46" s="102"/>
      <c r="C46" s="39"/>
      <c r="D46" s="92"/>
    </row>
    <row r="47" spans="1:4" ht="12.75">
      <c r="A47" s="39"/>
      <c r="B47" s="102"/>
      <c r="C47" s="39"/>
      <c r="D47" s="92"/>
    </row>
    <row r="48" spans="1:4" ht="12.75">
      <c r="A48" s="39"/>
      <c r="B48" s="102"/>
      <c r="C48" s="39"/>
      <c r="D48" s="92"/>
    </row>
    <row r="49" spans="1:4" ht="12.75">
      <c r="A49" s="39"/>
      <c r="B49" s="102"/>
      <c r="C49" s="39"/>
      <c r="D49" s="92"/>
    </row>
    <row r="50" spans="1:4" ht="12.75">
      <c r="A50" s="39"/>
      <c r="B50" s="102"/>
      <c r="C50" s="39"/>
      <c r="D50" s="92"/>
    </row>
    <row r="51" spans="1:4" ht="12.75">
      <c r="A51" s="39"/>
      <c r="B51" s="102"/>
      <c r="C51" s="39"/>
      <c r="D51" s="92"/>
    </row>
    <row r="52" spans="1:4" ht="12.75">
      <c r="A52" s="39"/>
      <c r="B52" s="102"/>
      <c r="C52" s="39"/>
      <c r="D52" s="92"/>
    </row>
    <row r="53" spans="1:4" ht="12.75">
      <c r="A53" s="39"/>
      <c r="B53" s="102"/>
      <c r="C53" s="39"/>
      <c r="D53" s="92"/>
    </row>
    <row r="54" spans="1:4" ht="12.75">
      <c r="A54" s="39"/>
      <c r="B54" s="102"/>
      <c r="C54" s="39"/>
      <c r="D54" s="92"/>
    </row>
    <row r="55" spans="1:4" ht="12.75">
      <c r="A55" s="103"/>
      <c r="B55" s="104"/>
      <c r="C55" s="103"/>
      <c r="D55" s="105"/>
    </row>
    <row r="56" spans="1:4" ht="12.75">
      <c r="A56" s="9"/>
      <c r="B56" s="106"/>
      <c r="C56" s="9"/>
      <c r="D56" s="95"/>
    </row>
    <row r="57" spans="1:4" ht="12.75">
      <c r="A57" s="9"/>
      <c r="B57" s="106"/>
      <c r="C57" s="9"/>
      <c r="D57" s="95"/>
    </row>
    <row r="58" spans="1:4" ht="12.75">
      <c r="A58" s="9"/>
      <c r="B58" s="106"/>
      <c r="C58" s="9"/>
      <c r="D58" s="95"/>
    </row>
    <row r="59" spans="1:4" ht="12.75">
      <c r="A59" s="9"/>
      <c r="B59" s="106"/>
      <c r="C59" s="9"/>
      <c r="D59" s="95"/>
    </row>
    <row r="60" spans="1:4" ht="12.75">
      <c r="A60" s="9"/>
      <c r="B60" s="106"/>
      <c r="C60" s="9"/>
      <c r="D60" s="95"/>
    </row>
    <row r="61" spans="1:4" ht="12.75">
      <c r="A61" s="9"/>
      <c r="B61" s="106"/>
      <c r="C61" s="9"/>
      <c r="D61" s="95"/>
    </row>
    <row r="62" spans="1:4" ht="13.5" thickBot="1">
      <c r="A62" s="9"/>
      <c r="B62" s="106"/>
      <c r="C62" s="9"/>
      <c r="D62" s="95"/>
    </row>
    <row r="63" spans="1:4" ht="12.75">
      <c r="A63" s="9"/>
      <c r="B63" s="185" t="s">
        <v>525</v>
      </c>
      <c r="C63" s="9"/>
      <c r="D63" s="26" t="s">
        <v>526</v>
      </c>
    </row>
    <row r="64" spans="1:4" ht="12.75">
      <c r="A64" s="9"/>
      <c r="B64" s="23" t="s">
        <v>527</v>
      </c>
      <c r="C64" s="9"/>
      <c r="D64" s="27" t="s">
        <v>541</v>
      </c>
    </row>
    <row r="65" spans="1:4" ht="12.75">
      <c r="A65" s="9"/>
      <c r="B65" s="23" t="s">
        <v>528</v>
      </c>
      <c r="C65" s="9"/>
      <c r="D65" s="27" t="s">
        <v>534</v>
      </c>
    </row>
    <row r="66" spans="1:4" ht="12.75">
      <c r="A66" s="9"/>
      <c r="B66" s="23" t="s">
        <v>529</v>
      </c>
      <c r="C66" s="9"/>
      <c r="D66" s="27" t="s">
        <v>530</v>
      </c>
    </row>
    <row r="67" spans="1:4" ht="12.75">
      <c r="A67" s="9"/>
      <c r="B67" s="23" t="s">
        <v>531</v>
      </c>
      <c r="C67" s="9"/>
      <c r="D67" s="27" t="s">
        <v>532</v>
      </c>
    </row>
    <row r="68" spans="1:4" ht="13.5" thickBot="1">
      <c r="A68" s="11"/>
      <c r="B68" s="186" t="s">
        <v>533</v>
      </c>
      <c r="C68" s="11"/>
      <c r="D68" s="29" t="s">
        <v>535</v>
      </c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4">
      <selection activeCell="C28" sqref="C28:D28"/>
    </sheetView>
  </sheetViews>
  <sheetFormatPr defaultColWidth="11.421875" defaultRowHeight="12.75"/>
  <cols>
    <col min="1" max="1" width="41.421875" style="1" customWidth="1"/>
    <col min="2" max="2" width="28.7109375" style="1" customWidth="1"/>
    <col min="3" max="3" width="41.4218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125</v>
      </c>
      <c r="D5" s="22"/>
    </row>
    <row r="6" spans="1:4" ht="12.75">
      <c r="A6" s="8" t="s">
        <v>633</v>
      </c>
      <c r="B6" s="20"/>
      <c r="C6" s="21">
        <f>C5</f>
        <v>125</v>
      </c>
      <c r="D6" s="22"/>
    </row>
    <row r="7" spans="1:4" s="19" customFormat="1" ht="12.75">
      <c r="A7" s="8" t="s">
        <v>125</v>
      </c>
      <c r="B7" s="20"/>
      <c r="C7" s="21" t="s">
        <v>575</v>
      </c>
      <c r="D7" s="22"/>
    </row>
    <row r="8" spans="1:4" s="19" customFormat="1" ht="12.75">
      <c r="A8" s="8" t="s">
        <v>57</v>
      </c>
      <c r="B8" s="357" t="s">
        <v>459</v>
      </c>
      <c r="C8" s="358"/>
      <c r="D8" s="359"/>
    </row>
    <row r="9" spans="1:4" s="19" customFormat="1" ht="13.5" thickBot="1">
      <c r="A9" s="7" t="s">
        <v>58</v>
      </c>
      <c r="B9" s="351" t="s">
        <v>461</v>
      </c>
      <c r="C9" s="352"/>
      <c r="D9" s="353"/>
    </row>
    <row r="11" spans="1:4" ht="13.5" thickBot="1">
      <c r="A11" s="373"/>
      <c r="B11" s="373"/>
      <c r="C11" s="373"/>
      <c r="D11" s="373"/>
    </row>
    <row r="12" spans="1:4" ht="13.5" thickBot="1">
      <c r="A12" s="363" t="s">
        <v>30</v>
      </c>
      <c r="B12" s="364"/>
      <c r="C12" s="365" t="s">
        <v>15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46" t="s">
        <v>123</v>
      </c>
      <c r="B14" s="45" t="s">
        <v>95</v>
      </c>
      <c r="C14" s="41" t="s">
        <v>343</v>
      </c>
      <c r="D14" s="43" t="s">
        <v>468</v>
      </c>
    </row>
    <row r="15" spans="1:4" ht="12.75">
      <c r="A15" s="10" t="s">
        <v>193</v>
      </c>
      <c r="B15" s="12" t="s">
        <v>95</v>
      </c>
      <c r="C15" s="41" t="s">
        <v>1</v>
      </c>
      <c r="D15" s="43" t="s">
        <v>468</v>
      </c>
    </row>
    <row r="16" spans="1:4" ht="12.75">
      <c r="A16" s="10" t="s">
        <v>207</v>
      </c>
      <c r="B16" s="12" t="s">
        <v>95</v>
      </c>
      <c r="C16" s="41" t="s">
        <v>70</v>
      </c>
      <c r="D16" s="43" t="s">
        <v>93</v>
      </c>
    </row>
    <row r="17" spans="1:4" ht="12.75">
      <c r="A17" s="10" t="s">
        <v>268</v>
      </c>
      <c r="B17" s="12" t="s">
        <v>95</v>
      </c>
      <c r="C17" s="10" t="s">
        <v>32</v>
      </c>
      <c r="D17" s="12" t="s">
        <v>93</v>
      </c>
    </row>
    <row r="18" spans="1:4" ht="12.75">
      <c r="A18" s="10" t="s">
        <v>194</v>
      </c>
      <c r="B18" s="12" t="s">
        <v>95</v>
      </c>
      <c r="C18" s="10" t="s">
        <v>61</v>
      </c>
      <c r="D18" s="12" t="s">
        <v>93</v>
      </c>
    </row>
    <row r="19" spans="1:4" ht="12.75">
      <c r="A19" s="10" t="s">
        <v>269</v>
      </c>
      <c r="B19" s="12" t="s">
        <v>95</v>
      </c>
      <c r="C19" s="10" t="s">
        <v>94</v>
      </c>
      <c r="D19" s="12" t="s">
        <v>93</v>
      </c>
    </row>
    <row r="20" spans="1:4" ht="12.75">
      <c r="A20" s="10" t="s">
        <v>271</v>
      </c>
      <c r="B20" s="12" t="s">
        <v>95</v>
      </c>
      <c r="C20" s="10" t="s">
        <v>43</v>
      </c>
      <c r="D20" s="12" t="s">
        <v>93</v>
      </c>
    </row>
    <row r="21" spans="1:4" ht="12.75">
      <c r="A21" s="10" t="s">
        <v>328</v>
      </c>
      <c r="B21" s="12" t="s">
        <v>79</v>
      </c>
      <c r="C21" s="10" t="s">
        <v>6</v>
      </c>
      <c r="D21" s="12" t="s">
        <v>93</v>
      </c>
    </row>
    <row r="22" spans="1:4" ht="12.75">
      <c r="A22" s="10" t="s">
        <v>184</v>
      </c>
      <c r="B22" s="12" t="s">
        <v>79</v>
      </c>
      <c r="C22" s="10" t="s">
        <v>6</v>
      </c>
      <c r="D22" s="12" t="s">
        <v>79</v>
      </c>
    </row>
    <row r="23" spans="1:4" ht="12.75">
      <c r="A23" s="10" t="s">
        <v>184</v>
      </c>
      <c r="B23" s="12" t="s">
        <v>95</v>
      </c>
      <c r="C23" s="10" t="s">
        <v>112</v>
      </c>
      <c r="D23" s="12" t="s">
        <v>79</v>
      </c>
    </row>
    <row r="24" spans="1:4" ht="12.75">
      <c r="A24" s="10" t="s">
        <v>184</v>
      </c>
      <c r="B24" s="12" t="s">
        <v>78</v>
      </c>
      <c r="C24" s="10" t="s">
        <v>184</v>
      </c>
      <c r="D24" s="12" t="s">
        <v>79</v>
      </c>
    </row>
    <row r="25" spans="1:4" ht="12.75">
      <c r="A25" s="10" t="s">
        <v>566</v>
      </c>
      <c r="B25" s="12" t="s">
        <v>78</v>
      </c>
      <c r="C25" s="10" t="s">
        <v>328</v>
      </c>
      <c r="D25" s="12" t="s">
        <v>80</v>
      </c>
    </row>
    <row r="26" spans="1:4" ht="12.75">
      <c r="A26" s="10" t="s">
        <v>1</v>
      </c>
      <c r="B26" s="12" t="s">
        <v>78</v>
      </c>
      <c r="C26" s="10" t="s">
        <v>271</v>
      </c>
      <c r="D26" s="12" t="s">
        <v>95</v>
      </c>
    </row>
    <row r="27" spans="1:4" ht="12.75">
      <c r="A27" s="10" t="s">
        <v>24</v>
      </c>
      <c r="B27" s="12" t="s">
        <v>79</v>
      </c>
      <c r="C27" s="10" t="s">
        <v>60</v>
      </c>
      <c r="D27" s="12" t="s">
        <v>95</v>
      </c>
    </row>
    <row r="28" spans="1:4" ht="12.75">
      <c r="A28" s="10" t="s">
        <v>6</v>
      </c>
      <c r="B28" s="12" t="s">
        <v>93</v>
      </c>
      <c r="C28" s="46" t="s">
        <v>123</v>
      </c>
      <c r="D28" s="45" t="s">
        <v>95</v>
      </c>
    </row>
    <row r="29" spans="1:4" ht="12.75">
      <c r="A29" s="10" t="s">
        <v>43</v>
      </c>
      <c r="B29" s="12" t="s">
        <v>93</v>
      </c>
      <c r="C29" s="13"/>
      <c r="D29" s="12"/>
    </row>
    <row r="30" spans="1:4" ht="12.75">
      <c r="A30" s="10" t="s">
        <v>94</v>
      </c>
      <c r="B30" s="12" t="s">
        <v>93</v>
      </c>
      <c r="C30" s="13"/>
      <c r="D30" s="12"/>
    </row>
    <row r="31" spans="1:4" ht="12.75">
      <c r="A31" s="10" t="s">
        <v>61</v>
      </c>
      <c r="B31" s="12" t="s">
        <v>93</v>
      </c>
      <c r="C31" s="13"/>
      <c r="D31" s="12"/>
    </row>
    <row r="32" spans="1:4" ht="12.75">
      <c r="A32" s="10" t="s">
        <v>32</v>
      </c>
      <c r="B32" s="12" t="s">
        <v>93</v>
      </c>
      <c r="C32" s="13"/>
      <c r="D32" s="12"/>
    </row>
    <row r="33" spans="1:4" ht="12.75">
      <c r="A33" s="41" t="s">
        <v>70</v>
      </c>
      <c r="B33" s="43" t="s">
        <v>93</v>
      </c>
      <c r="C33" s="13"/>
      <c r="D33" s="12"/>
    </row>
    <row r="34" spans="1:4" ht="12.75">
      <c r="A34" s="41" t="s">
        <v>343</v>
      </c>
      <c r="B34" s="43" t="s">
        <v>468</v>
      </c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192" t="s">
        <v>269</v>
      </c>
      <c r="C63" s="31"/>
      <c r="D63" s="192" t="s">
        <v>6</v>
      </c>
    </row>
    <row r="64" spans="1:4" ht="25.5">
      <c r="A64" s="23"/>
      <c r="B64" s="193" t="s">
        <v>184</v>
      </c>
      <c r="C64" s="31"/>
      <c r="D64" s="193" t="s">
        <v>184</v>
      </c>
    </row>
    <row r="65" spans="1:4" ht="12.75">
      <c r="A65" s="23"/>
      <c r="B65" s="30" t="s">
        <v>6</v>
      </c>
      <c r="C65" s="31"/>
      <c r="D65" s="193" t="s">
        <v>271</v>
      </c>
    </row>
    <row r="66" spans="1:4" ht="12.75">
      <c r="A66" s="23"/>
      <c r="B66" s="27" t="s">
        <v>32</v>
      </c>
      <c r="C66" s="31"/>
      <c r="D66" s="193" t="s">
        <v>60</v>
      </c>
    </row>
    <row r="67" spans="1:4" ht="12.75">
      <c r="A67" s="23"/>
      <c r="B67" s="27" t="s">
        <v>70</v>
      </c>
      <c r="C67" s="31"/>
      <c r="D67" s="27" t="s">
        <v>576</v>
      </c>
    </row>
    <row r="68" spans="1:4" ht="13.5" thickBot="1">
      <c r="A68" s="24"/>
      <c r="B68" s="29" t="s">
        <v>343</v>
      </c>
      <c r="C68" s="32"/>
      <c r="D68" s="27" t="s">
        <v>577</v>
      </c>
    </row>
  </sheetData>
  <sheetProtection/>
  <mergeCells count="7">
    <mergeCell ref="A11:D11"/>
    <mergeCell ref="A12:B12"/>
    <mergeCell ref="C12:D12"/>
    <mergeCell ref="A1:D1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126</v>
      </c>
      <c r="D5" s="22"/>
    </row>
    <row r="6" spans="1:4" ht="12.75">
      <c r="A6" s="8" t="s">
        <v>633</v>
      </c>
      <c r="B6" s="20"/>
      <c r="C6" s="21">
        <f>C5</f>
        <v>126</v>
      </c>
      <c r="D6" s="22"/>
    </row>
    <row r="7" spans="1:4" ht="12.75">
      <c r="A7" s="8" t="s">
        <v>125</v>
      </c>
      <c r="B7" s="20"/>
      <c r="C7" s="21" t="s">
        <v>448</v>
      </c>
      <c r="D7" s="22"/>
    </row>
    <row r="8" spans="1:4" ht="12.75">
      <c r="A8" s="8" t="s">
        <v>57</v>
      </c>
      <c r="B8" s="357" t="s">
        <v>600</v>
      </c>
      <c r="C8" s="358"/>
      <c r="D8" s="359"/>
    </row>
    <row r="9" spans="1:4" ht="13.5" thickBot="1">
      <c r="A9" s="7" t="s">
        <v>58</v>
      </c>
      <c r="B9" s="351" t="s">
        <v>363</v>
      </c>
      <c r="C9" s="352"/>
      <c r="D9" s="353"/>
    </row>
    <row r="11" spans="1:4" ht="13.5" thickBot="1">
      <c r="A11" s="373"/>
      <c r="B11" s="373"/>
      <c r="C11" s="373"/>
      <c r="D11" s="373"/>
    </row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116</v>
      </c>
      <c r="B14" s="12" t="s">
        <v>86</v>
      </c>
      <c r="C14" s="77" t="s">
        <v>267</v>
      </c>
      <c r="D14" s="78" t="s">
        <v>82</v>
      </c>
    </row>
    <row r="15" spans="1:4" ht="12.75">
      <c r="A15" s="10" t="s">
        <v>116</v>
      </c>
      <c r="B15" s="12" t="s">
        <v>87</v>
      </c>
      <c r="C15" s="15" t="s">
        <v>166</v>
      </c>
      <c r="D15" s="16" t="s">
        <v>82</v>
      </c>
    </row>
    <row r="16" spans="1:4" ht="12.75">
      <c r="A16" s="10" t="s">
        <v>117</v>
      </c>
      <c r="B16" s="12" t="s">
        <v>87</v>
      </c>
      <c r="C16" s="15" t="s">
        <v>99</v>
      </c>
      <c r="D16" s="16" t="s">
        <v>82</v>
      </c>
    </row>
    <row r="17" spans="1:4" ht="12.75">
      <c r="A17" s="10" t="s">
        <v>118</v>
      </c>
      <c r="B17" s="12" t="s">
        <v>87</v>
      </c>
      <c r="C17" s="15" t="s">
        <v>226</v>
      </c>
      <c r="D17" s="16" t="s">
        <v>82</v>
      </c>
    </row>
    <row r="18" spans="1:4" ht="12.75">
      <c r="A18" s="10" t="s">
        <v>121</v>
      </c>
      <c r="B18" s="12" t="s">
        <v>87</v>
      </c>
      <c r="C18" s="15" t="s">
        <v>232</v>
      </c>
      <c r="D18" s="16" t="s">
        <v>82</v>
      </c>
    </row>
    <row r="19" spans="1:4" ht="12.75">
      <c r="A19" s="10" t="s">
        <v>122</v>
      </c>
      <c r="B19" s="12" t="s">
        <v>87</v>
      </c>
      <c r="C19" s="15" t="s">
        <v>226</v>
      </c>
      <c r="D19" s="16" t="s">
        <v>82</v>
      </c>
    </row>
    <row r="20" spans="1:4" ht="12.75">
      <c r="A20" s="10" t="s">
        <v>251</v>
      </c>
      <c r="B20" s="12" t="s">
        <v>87</v>
      </c>
      <c r="C20" s="15" t="s">
        <v>231</v>
      </c>
      <c r="D20" s="16" t="s">
        <v>82</v>
      </c>
    </row>
    <row r="21" spans="1:4" ht="12.75">
      <c r="A21" s="10" t="s">
        <v>33</v>
      </c>
      <c r="B21" s="12" t="s">
        <v>87</v>
      </c>
      <c r="C21" s="15" t="s">
        <v>226</v>
      </c>
      <c r="D21" s="16" t="s">
        <v>82</v>
      </c>
    </row>
    <row r="22" spans="1:4" ht="12.75">
      <c r="A22" s="10" t="s">
        <v>64</v>
      </c>
      <c r="B22" s="12" t="s">
        <v>85</v>
      </c>
      <c r="C22" s="15" t="s">
        <v>225</v>
      </c>
      <c r="D22" s="16" t="s">
        <v>82</v>
      </c>
    </row>
    <row r="23" spans="1:4" ht="12.75">
      <c r="A23" s="10" t="s">
        <v>179</v>
      </c>
      <c r="B23" s="12" t="s">
        <v>85</v>
      </c>
      <c r="C23" s="15" t="s">
        <v>24</v>
      </c>
      <c r="D23" s="16" t="s">
        <v>96</v>
      </c>
    </row>
    <row r="24" spans="1:4" ht="12.75">
      <c r="A24" s="10" t="s">
        <v>24</v>
      </c>
      <c r="B24" s="12" t="s">
        <v>82</v>
      </c>
      <c r="C24" s="10" t="s">
        <v>22</v>
      </c>
      <c r="D24" s="12" t="s">
        <v>96</v>
      </c>
    </row>
    <row r="25" spans="1:4" ht="12.75">
      <c r="A25" s="13" t="s">
        <v>225</v>
      </c>
      <c r="B25" s="12" t="s">
        <v>82</v>
      </c>
      <c r="C25" s="10" t="s">
        <v>64</v>
      </c>
      <c r="D25" s="12" t="s">
        <v>85</v>
      </c>
    </row>
    <row r="26" spans="1:4" ht="12.75">
      <c r="A26" s="13" t="s">
        <v>226</v>
      </c>
      <c r="B26" s="12" t="s">
        <v>82</v>
      </c>
      <c r="C26" s="10" t="s">
        <v>33</v>
      </c>
      <c r="D26" s="12" t="s">
        <v>87</v>
      </c>
    </row>
    <row r="27" spans="1:4" ht="12.75">
      <c r="A27" s="13" t="s">
        <v>231</v>
      </c>
      <c r="B27" s="12" t="s">
        <v>82</v>
      </c>
      <c r="C27" s="10" t="s">
        <v>251</v>
      </c>
      <c r="D27" s="12" t="s">
        <v>87</v>
      </c>
    </row>
    <row r="28" spans="1:4" ht="12.75">
      <c r="A28" s="13" t="s">
        <v>226</v>
      </c>
      <c r="B28" s="12" t="s">
        <v>82</v>
      </c>
      <c r="C28" s="10" t="s">
        <v>114</v>
      </c>
      <c r="D28" s="12" t="s">
        <v>87</v>
      </c>
    </row>
    <row r="29" spans="1:4" ht="12.75">
      <c r="A29" s="13" t="s">
        <v>232</v>
      </c>
      <c r="B29" s="12" t="s">
        <v>82</v>
      </c>
      <c r="C29" s="10" t="s">
        <v>122</v>
      </c>
      <c r="D29" s="12" t="s">
        <v>87</v>
      </c>
    </row>
    <row r="30" spans="1:4" ht="12.75">
      <c r="A30" s="13" t="s">
        <v>226</v>
      </c>
      <c r="B30" s="12" t="s">
        <v>82</v>
      </c>
      <c r="C30" s="10" t="s">
        <v>115</v>
      </c>
      <c r="D30" s="12" t="s">
        <v>87</v>
      </c>
    </row>
    <row r="31" spans="1:4" ht="12.75">
      <c r="A31" s="13" t="s">
        <v>99</v>
      </c>
      <c r="B31" s="12" t="s">
        <v>82</v>
      </c>
      <c r="C31" s="13" t="s">
        <v>570</v>
      </c>
      <c r="D31" s="12" t="s">
        <v>86</v>
      </c>
    </row>
    <row r="32" spans="1:4" ht="12.75">
      <c r="A32" s="15" t="s">
        <v>166</v>
      </c>
      <c r="B32" s="16" t="s">
        <v>82</v>
      </c>
      <c r="C32" s="13" t="s">
        <v>36</v>
      </c>
      <c r="D32" s="12" t="s">
        <v>86</v>
      </c>
    </row>
    <row r="33" spans="1:4" ht="12.75">
      <c r="A33" s="13" t="s">
        <v>361</v>
      </c>
      <c r="B33" s="16" t="s">
        <v>82</v>
      </c>
      <c r="C33" s="10" t="s">
        <v>116</v>
      </c>
      <c r="D33" s="12" t="s">
        <v>86</v>
      </c>
    </row>
    <row r="34" spans="1:4" ht="12.75">
      <c r="A34" s="13" t="s">
        <v>362</v>
      </c>
      <c r="B34" s="12" t="s">
        <v>82</v>
      </c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3.5" thickBot="1">
      <c r="A37" s="13"/>
      <c r="B37" s="12"/>
      <c r="C37" s="13"/>
      <c r="D37" s="12"/>
    </row>
    <row r="38" spans="1:4" ht="30.75" customHeight="1" thickBot="1">
      <c r="A38" s="366" t="s">
        <v>643</v>
      </c>
      <c r="B38" s="367"/>
      <c r="C38" s="13"/>
      <c r="D38" s="12"/>
    </row>
    <row r="39" spans="1:4" ht="13.5" thickBot="1">
      <c r="A39" s="4" t="s">
        <v>28</v>
      </c>
      <c r="B39" s="5" t="s">
        <v>29</v>
      </c>
      <c r="C39" s="13"/>
      <c r="D39" s="12"/>
    </row>
    <row r="40" spans="1:4" ht="12.75">
      <c r="A40" s="10" t="s">
        <v>251</v>
      </c>
      <c r="B40" s="12" t="s">
        <v>87</v>
      </c>
      <c r="C40" s="13"/>
      <c r="D40" s="12"/>
    </row>
    <row r="41" spans="1:4" ht="12.75">
      <c r="A41" s="53" t="s">
        <v>88</v>
      </c>
      <c r="B41" s="54" t="s">
        <v>87</v>
      </c>
      <c r="C41" s="13"/>
      <c r="D41" s="12"/>
    </row>
    <row r="42" spans="1:4" ht="12.75">
      <c r="A42" s="53" t="s">
        <v>90</v>
      </c>
      <c r="B42" s="54" t="s">
        <v>87</v>
      </c>
      <c r="C42" s="13"/>
      <c r="D42" s="12"/>
    </row>
    <row r="43" spans="1:4" ht="12.75">
      <c r="A43" s="10" t="s">
        <v>33</v>
      </c>
      <c r="B43" s="12" t="s">
        <v>87</v>
      </c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13"/>
      <c r="B63" s="26" t="s">
        <v>116</v>
      </c>
      <c r="C63" s="23"/>
      <c r="D63" s="26" t="s">
        <v>226</v>
      </c>
    </row>
    <row r="64" spans="1:4" ht="12.75">
      <c r="A64" s="13"/>
      <c r="B64" s="27" t="s">
        <v>128</v>
      </c>
      <c r="C64" s="23"/>
      <c r="D64" s="27" t="s">
        <v>22</v>
      </c>
    </row>
    <row r="65" spans="1:4" ht="12.75">
      <c r="A65" s="13"/>
      <c r="B65" s="27" t="s">
        <v>114</v>
      </c>
      <c r="C65" s="23"/>
      <c r="D65" s="27" t="s">
        <v>64</v>
      </c>
    </row>
    <row r="66" spans="1:4" ht="12.75">
      <c r="A66" s="13"/>
      <c r="B66" s="27" t="s">
        <v>64</v>
      </c>
      <c r="C66" s="23"/>
      <c r="D66" s="27" t="s">
        <v>114</v>
      </c>
    </row>
    <row r="67" spans="1:4" ht="12.75">
      <c r="A67" s="9"/>
      <c r="B67" s="27" t="s">
        <v>226</v>
      </c>
      <c r="C67" s="23"/>
      <c r="D67" s="27" t="s">
        <v>115</v>
      </c>
    </row>
    <row r="68" spans="1:4" ht="13.5" thickBot="1">
      <c r="A68" s="11"/>
      <c r="B68" s="29" t="s">
        <v>99</v>
      </c>
      <c r="C68" s="24"/>
      <c r="D68" s="29" t="s">
        <v>36</v>
      </c>
    </row>
  </sheetData>
  <sheetProtection/>
  <mergeCells count="8">
    <mergeCell ref="A38:B38"/>
    <mergeCell ref="A1:D1"/>
    <mergeCell ref="B4:D4"/>
    <mergeCell ref="B8:D8"/>
    <mergeCell ref="B9:D9"/>
    <mergeCell ref="A11:D11"/>
    <mergeCell ref="A12:B12"/>
    <mergeCell ref="C12:D1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view="pageBreakPreview" zoomScale="70" zoomScaleNormal="65" zoomScaleSheetLayoutView="70" zoomScalePageLayoutView="0" workbookViewId="0" topLeftCell="A1">
      <selection activeCell="C28" sqref="C28:D28"/>
    </sheetView>
  </sheetViews>
  <sheetFormatPr defaultColWidth="27.7109375" defaultRowHeight="12.75"/>
  <cols>
    <col min="1" max="1" width="35.7109375" style="210" customWidth="1"/>
    <col min="2" max="2" width="25.7109375" style="210" customWidth="1"/>
    <col min="3" max="3" width="35.7109375" style="210" customWidth="1"/>
    <col min="4" max="4" width="25.7109375" style="210" customWidth="1"/>
    <col min="5" max="16384" width="27.7109375" style="209" customWidth="1"/>
  </cols>
  <sheetData>
    <row r="1" spans="1:4" ht="25.5">
      <c r="A1" s="434" t="s">
        <v>143</v>
      </c>
      <c r="B1" s="434"/>
      <c r="C1" s="434"/>
      <c r="D1" s="434"/>
    </row>
    <row r="3" spans="2:4" ht="13.5" thickBot="1">
      <c r="B3" s="211"/>
      <c r="C3" s="211"/>
      <c r="D3" s="211"/>
    </row>
    <row r="4" spans="1:4" ht="12.75">
      <c r="A4" s="212" t="s">
        <v>608</v>
      </c>
      <c r="B4" s="435">
        <v>1</v>
      </c>
      <c r="C4" s="436"/>
      <c r="D4" s="437"/>
    </row>
    <row r="5" spans="1:4" ht="12.75">
      <c r="A5" s="213" t="s">
        <v>124</v>
      </c>
      <c r="B5" s="438">
        <v>408</v>
      </c>
      <c r="C5" s="439"/>
      <c r="D5" s="440"/>
    </row>
    <row r="6" spans="1:4" ht="12.75">
      <c r="A6" s="213" t="s">
        <v>633</v>
      </c>
      <c r="B6" s="214"/>
      <c r="C6" s="215">
        <v>128</v>
      </c>
      <c r="D6" s="216"/>
    </row>
    <row r="7" spans="1:4" ht="12.75">
      <c r="A7" s="213" t="s">
        <v>125</v>
      </c>
      <c r="B7" s="438" t="s">
        <v>609</v>
      </c>
      <c r="C7" s="439"/>
      <c r="D7" s="440"/>
    </row>
    <row r="8" spans="1:4" ht="12.75">
      <c r="A8" s="217" t="s">
        <v>57</v>
      </c>
      <c r="B8" s="428" t="s">
        <v>610</v>
      </c>
      <c r="C8" s="429"/>
      <c r="D8" s="430"/>
    </row>
    <row r="9" spans="1:9" ht="13.5" thickBot="1">
      <c r="A9" s="218" t="s">
        <v>58</v>
      </c>
      <c r="B9" s="431" t="s">
        <v>611</v>
      </c>
      <c r="C9" s="432"/>
      <c r="D9" s="433"/>
      <c r="E9" s="219"/>
      <c r="F9" s="219"/>
      <c r="G9" s="219"/>
      <c r="H9" s="219"/>
      <c r="I9" s="219"/>
    </row>
    <row r="10" spans="5:9" ht="12.75">
      <c r="E10" s="219"/>
      <c r="F10" s="219"/>
      <c r="G10" s="219"/>
      <c r="H10" s="219"/>
      <c r="I10" s="219"/>
    </row>
    <row r="11" spans="1:9" ht="13.5" thickBot="1">
      <c r="A11" s="441" t="s">
        <v>612</v>
      </c>
      <c r="B11" s="441"/>
      <c r="C11" s="441"/>
      <c r="D11" s="441"/>
      <c r="E11" s="219"/>
      <c r="F11" s="219"/>
      <c r="G11" s="219"/>
      <c r="H11" s="219"/>
      <c r="I11" s="219"/>
    </row>
    <row r="12" spans="1:9" ht="13.5" thickBot="1">
      <c r="A12" s="427" t="s">
        <v>26</v>
      </c>
      <c r="B12" s="427"/>
      <c r="C12" s="427" t="s">
        <v>27</v>
      </c>
      <c r="D12" s="427"/>
      <c r="E12" s="219"/>
      <c r="F12" s="219"/>
      <c r="G12" s="219"/>
      <c r="H12" s="219"/>
      <c r="I12" s="219"/>
    </row>
    <row r="13" spans="1:9" ht="13.5" thickBot="1">
      <c r="A13" s="220" t="s">
        <v>28</v>
      </c>
      <c r="B13" s="221" t="s">
        <v>29</v>
      </c>
      <c r="C13" s="220" t="s">
        <v>28</v>
      </c>
      <c r="D13" s="221" t="s">
        <v>29</v>
      </c>
      <c r="E13" s="219"/>
      <c r="F13" s="219"/>
      <c r="G13" s="219"/>
      <c r="H13" s="219"/>
      <c r="I13" s="219"/>
    </row>
    <row r="14" spans="1:9" ht="12.75">
      <c r="A14" s="222" t="s">
        <v>288</v>
      </c>
      <c r="B14" s="223" t="s">
        <v>74</v>
      </c>
      <c r="C14" s="224" t="s">
        <v>262</v>
      </c>
      <c r="D14" s="225" t="s">
        <v>95</v>
      </c>
      <c r="E14" s="219"/>
      <c r="F14" s="219"/>
      <c r="G14" s="219"/>
      <c r="H14" s="219"/>
      <c r="I14" s="219"/>
    </row>
    <row r="15" spans="1:9" ht="12.75">
      <c r="A15" s="226" t="s">
        <v>52</v>
      </c>
      <c r="B15" s="223" t="s">
        <v>74</v>
      </c>
      <c r="C15" s="222" t="s">
        <v>613</v>
      </c>
      <c r="D15" s="223" t="s">
        <v>95</v>
      </c>
      <c r="E15" s="219"/>
      <c r="F15" s="219"/>
      <c r="G15" s="219"/>
      <c r="H15" s="219"/>
      <c r="I15" s="219"/>
    </row>
    <row r="16" spans="1:9" ht="12.75">
      <c r="A16" s="226" t="s">
        <v>53</v>
      </c>
      <c r="B16" s="223" t="s">
        <v>74</v>
      </c>
      <c r="C16" s="222" t="s">
        <v>514</v>
      </c>
      <c r="D16" s="223" t="s">
        <v>95</v>
      </c>
      <c r="E16" s="219"/>
      <c r="F16" s="219"/>
      <c r="G16" s="219"/>
      <c r="H16" s="219"/>
      <c r="I16" s="219"/>
    </row>
    <row r="17" spans="1:9" ht="12.75">
      <c r="A17" s="226" t="s">
        <v>614</v>
      </c>
      <c r="B17" s="223" t="s">
        <v>74</v>
      </c>
      <c r="C17" s="227" t="s">
        <v>456</v>
      </c>
      <c r="D17" s="223" t="s">
        <v>95</v>
      </c>
      <c r="E17" s="219"/>
      <c r="F17" s="219"/>
      <c r="G17" s="219"/>
      <c r="H17" s="219"/>
      <c r="I17" s="219"/>
    </row>
    <row r="18" spans="1:9" ht="12.75">
      <c r="A18" s="226" t="s">
        <v>60</v>
      </c>
      <c r="B18" s="223" t="s">
        <v>74</v>
      </c>
      <c r="C18" s="227" t="s">
        <v>51</v>
      </c>
      <c r="D18" s="223" t="s">
        <v>95</v>
      </c>
      <c r="E18" s="219"/>
      <c r="F18" s="219"/>
      <c r="G18" s="219"/>
      <c r="H18" s="219"/>
      <c r="I18" s="219"/>
    </row>
    <row r="19" spans="1:9" ht="12.75">
      <c r="A19" s="226" t="s">
        <v>14</v>
      </c>
      <c r="B19" s="223" t="s">
        <v>74</v>
      </c>
      <c r="C19" s="227" t="s">
        <v>269</v>
      </c>
      <c r="D19" s="223" t="s">
        <v>95</v>
      </c>
      <c r="E19" s="219"/>
      <c r="F19" s="219"/>
      <c r="G19" s="219"/>
      <c r="H19" s="219"/>
      <c r="I19" s="219"/>
    </row>
    <row r="20" spans="1:9" ht="12.75">
      <c r="A20" s="226" t="s">
        <v>54</v>
      </c>
      <c r="B20" s="223" t="s">
        <v>74</v>
      </c>
      <c r="C20" s="227" t="s">
        <v>615</v>
      </c>
      <c r="D20" s="223" t="s">
        <v>95</v>
      </c>
      <c r="E20" s="219"/>
      <c r="F20" s="219"/>
      <c r="G20" s="219"/>
      <c r="H20" s="219"/>
      <c r="I20" s="219"/>
    </row>
    <row r="21" spans="1:9" ht="12.75">
      <c r="A21" s="228" t="s">
        <v>12</v>
      </c>
      <c r="B21" s="223" t="s">
        <v>74</v>
      </c>
      <c r="C21" s="227" t="s">
        <v>240</v>
      </c>
      <c r="D21" s="223" t="s">
        <v>95</v>
      </c>
      <c r="E21" s="219"/>
      <c r="F21" s="219"/>
      <c r="G21" s="219"/>
      <c r="H21" s="219"/>
      <c r="I21" s="219"/>
    </row>
    <row r="22" spans="1:9" ht="12.75">
      <c r="A22" s="228" t="s">
        <v>322</v>
      </c>
      <c r="B22" s="223" t="s">
        <v>74</v>
      </c>
      <c r="C22" s="227" t="s">
        <v>240</v>
      </c>
      <c r="D22" s="223" t="s">
        <v>77</v>
      </c>
      <c r="E22" s="219"/>
      <c r="F22" s="219"/>
      <c r="G22" s="219"/>
      <c r="H22" s="219"/>
      <c r="I22" s="219"/>
    </row>
    <row r="23" spans="1:9" ht="12.75">
      <c r="A23" s="228" t="s">
        <v>616</v>
      </c>
      <c r="B23" s="223" t="s">
        <v>74</v>
      </c>
      <c r="C23" s="227" t="s">
        <v>617</v>
      </c>
      <c r="D23" s="223" t="s">
        <v>77</v>
      </c>
      <c r="E23" s="219"/>
      <c r="F23" s="219"/>
      <c r="G23" s="219"/>
      <c r="H23" s="219"/>
      <c r="I23" s="219"/>
    </row>
    <row r="24" spans="1:9" ht="12.75">
      <c r="A24" s="228" t="s">
        <v>618</v>
      </c>
      <c r="B24" s="223" t="s">
        <v>74</v>
      </c>
      <c r="C24" s="227" t="s">
        <v>618</v>
      </c>
      <c r="D24" s="223" t="s">
        <v>77</v>
      </c>
      <c r="E24" s="219"/>
      <c r="F24" s="219"/>
      <c r="G24" s="219"/>
      <c r="H24" s="219"/>
      <c r="I24" s="219"/>
    </row>
    <row r="25" spans="1:9" ht="12.75">
      <c r="A25" s="228" t="s">
        <v>618</v>
      </c>
      <c r="B25" s="223" t="s">
        <v>77</v>
      </c>
      <c r="C25" s="227" t="s">
        <v>618</v>
      </c>
      <c r="D25" s="223" t="s">
        <v>74</v>
      </c>
      <c r="E25" s="219"/>
      <c r="F25" s="219"/>
      <c r="G25" s="219"/>
      <c r="H25" s="219"/>
      <c r="I25" s="219"/>
    </row>
    <row r="26" spans="1:9" ht="12.75">
      <c r="A26" s="228" t="s">
        <v>618</v>
      </c>
      <c r="B26" s="223" t="s">
        <v>95</v>
      </c>
      <c r="C26" s="227" t="s">
        <v>619</v>
      </c>
      <c r="D26" s="223" t="s">
        <v>74</v>
      </c>
      <c r="E26" s="219"/>
      <c r="F26" s="219"/>
      <c r="G26" s="219"/>
      <c r="H26" s="219"/>
      <c r="I26" s="219"/>
    </row>
    <row r="27" spans="1:9" ht="12.75">
      <c r="A27" s="228" t="s">
        <v>620</v>
      </c>
      <c r="B27" s="223" t="s">
        <v>95</v>
      </c>
      <c r="C27" s="227" t="s">
        <v>322</v>
      </c>
      <c r="D27" s="223" t="s">
        <v>74</v>
      </c>
      <c r="E27" s="219"/>
      <c r="F27" s="219"/>
      <c r="G27" s="219"/>
      <c r="H27" s="219"/>
      <c r="I27" s="219"/>
    </row>
    <row r="28" spans="1:9" ht="12.75">
      <c r="A28" s="228"/>
      <c r="B28" s="223"/>
      <c r="C28" s="227" t="s">
        <v>12</v>
      </c>
      <c r="D28" s="223" t="s">
        <v>74</v>
      </c>
      <c r="E28" s="219"/>
      <c r="F28" s="219"/>
      <c r="G28" s="219"/>
      <c r="H28" s="219"/>
      <c r="I28" s="219"/>
    </row>
    <row r="29" spans="1:9" ht="12.75">
      <c r="A29" s="228"/>
      <c r="B29" s="223"/>
      <c r="C29" s="227" t="s">
        <v>113</v>
      </c>
      <c r="D29" s="223" t="s">
        <v>74</v>
      </c>
      <c r="E29" s="219"/>
      <c r="F29" s="219"/>
      <c r="G29" s="219"/>
      <c r="H29" s="219"/>
      <c r="I29" s="219"/>
    </row>
    <row r="30" spans="1:9" ht="12.75">
      <c r="A30" s="228"/>
      <c r="B30" s="223"/>
      <c r="C30" s="227" t="s">
        <v>14</v>
      </c>
      <c r="D30" s="223" t="s">
        <v>74</v>
      </c>
      <c r="E30" s="219"/>
      <c r="F30" s="219"/>
      <c r="G30" s="219"/>
      <c r="H30" s="219"/>
      <c r="I30" s="219"/>
    </row>
    <row r="31" spans="1:9" ht="12.75">
      <c r="A31" s="228"/>
      <c r="B31" s="223"/>
      <c r="C31" s="222" t="s">
        <v>60</v>
      </c>
      <c r="D31" s="223" t="s">
        <v>74</v>
      </c>
      <c r="E31" s="219"/>
      <c r="F31" s="219"/>
      <c r="G31" s="219"/>
      <c r="H31" s="219"/>
      <c r="I31" s="219"/>
    </row>
    <row r="32" spans="1:9" ht="12.75">
      <c r="A32" s="228"/>
      <c r="B32" s="223"/>
      <c r="C32" s="227" t="s">
        <v>614</v>
      </c>
      <c r="D32" s="223" t="s">
        <v>74</v>
      </c>
      <c r="E32" s="219"/>
      <c r="F32" s="219"/>
      <c r="G32" s="219"/>
      <c r="H32" s="219"/>
      <c r="I32" s="219"/>
    </row>
    <row r="33" spans="1:9" ht="12.75">
      <c r="A33" s="228"/>
      <c r="B33" s="223"/>
      <c r="C33" s="227" t="s">
        <v>53</v>
      </c>
      <c r="D33" s="223" t="s">
        <v>74</v>
      </c>
      <c r="E33" s="219"/>
      <c r="F33" s="219"/>
      <c r="G33" s="219"/>
      <c r="H33" s="219"/>
      <c r="I33" s="219"/>
    </row>
    <row r="34" spans="1:9" ht="12.75">
      <c r="A34" s="228"/>
      <c r="B34" s="223"/>
      <c r="C34" s="222" t="s">
        <v>621</v>
      </c>
      <c r="D34" s="223" t="s">
        <v>74</v>
      </c>
      <c r="E34" s="219"/>
      <c r="F34" s="219"/>
      <c r="G34" s="219"/>
      <c r="H34" s="219"/>
      <c r="I34" s="219"/>
    </row>
    <row r="35" spans="1:9" ht="12.75">
      <c r="A35" s="228"/>
      <c r="B35" s="223"/>
      <c r="C35" s="222"/>
      <c r="D35" s="223"/>
      <c r="E35" s="219"/>
      <c r="F35" s="219"/>
      <c r="G35" s="219"/>
      <c r="H35" s="219"/>
      <c r="I35" s="219"/>
    </row>
    <row r="36" spans="1:9" ht="12.75">
      <c r="A36" s="228"/>
      <c r="B36" s="223"/>
      <c r="C36" s="222"/>
      <c r="D36" s="223"/>
      <c r="E36" s="219"/>
      <c r="F36" s="219"/>
      <c r="G36" s="219"/>
      <c r="H36" s="219"/>
      <c r="I36" s="219"/>
    </row>
    <row r="37" spans="1:9" ht="12.75">
      <c r="A37" s="228"/>
      <c r="B37" s="223"/>
      <c r="C37" s="222"/>
      <c r="D37" s="223"/>
      <c r="E37" s="219"/>
      <c r="F37" s="219"/>
      <c r="G37" s="219"/>
      <c r="H37" s="219"/>
      <c r="I37" s="219"/>
    </row>
    <row r="38" spans="1:9" ht="13.5" thickBot="1">
      <c r="A38" s="228"/>
      <c r="B38" s="223"/>
      <c r="C38" s="222"/>
      <c r="D38" s="223"/>
      <c r="E38" s="219"/>
      <c r="F38" s="219"/>
      <c r="G38" s="219"/>
      <c r="H38" s="219"/>
      <c r="I38" s="219"/>
    </row>
    <row r="39" spans="1:9" ht="28.5" customHeight="1" thickBot="1">
      <c r="A39" s="228"/>
      <c r="B39" s="223"/>
      <c r="C39" s="427" t="s">
        <v>677</v>
      </c>
      <c r="D39" s="427"/>
      <c r="E39" s="219"/>
      <c r="F39" s="219"/>
      <c r="G39" s="219"/>
      <c r="H39" s="219"/>
      <c r="I39" s="219"/>
    </row>
    <row r="40" spans="1:9" ht="13.5" thickBot="1">
      <c r="A40" s="228"/>
      <c r="B40" s="223"/>
      <c r="C40" s="220" t="s">
        <v>28</v>
      </c>
      <c r="D40" s="221" t="s">
        <v>29</v>
      </c>
      <c r="E40" s="219"/>
      <c r="F40" s="219"/>
      <c r="G40" s="219"/>
      <c r="H40" s="219"/>
      <c r="I40" s="219"/>
    </row>
    <row r="41" spans="1:9" ht="12.75">
      <c r="A41" s="228"/>
      <c r="B41" s="223"/>
      <c r="C41" s="222" t="s">
        <v>53</v>
      </c>
      <c r="D41" s="223" t="s">
        <v>74</v>
      </c>
      <c r="E41" s="219"/>
      <c r="F41" s="219"/>
      <c r="G41" s="219"/>
      <c r="H41" s="219"/>
      <c r="I41" s="219"/>
    </row>
    <row r="42" spans="1:9" ht="12.75">
      <c r="A42" s="228"/>
      <c r="B42" s="223"/>
      <c r="C42" s="229" t="s">
        <v>622</v>
      </c>
      <c r="D42" s="230" t="s">
        <v>74</v>
      </c>
      <c r="E42" s="219"/>
      <c r="F42" s="219"/>
      <c r="G42" s="219"/>
      <c r="H42" s="219"/>
      <c r="I42" s="219"/>
    </row>
    <row r="43" spans="1:9" ht="12.75">
      <c r="A43" s="228"/>
      <c r="B43" s="223"/>
      <c r="C43" s="222" t="s">
        <v>288</v>
      </c>
      <c r="D43" s="223" t="s">
        <v>74</v>
      </c>
      <c r="E43" s="219"/>
      <c r="F43" s="219"/>
      <c r="G43" s="219"/>
      <c r="H43" s="219"/>
      <c r="I43" s="219"/>
    </row>
    <row r="44" spans="1:9" ht="12.75">
      <c r="A44" s="228"/>
      <c r="B44" s="223"/>
      <c r="C44" s="222"/>
      <c r="D44" s="223"/>
      <c r="E44" s="219"/>
      <c r="F44" s="219"/>
      <c r="G44" s="219"/>
      <c r="H44" s="219"/>
      <c r="I44" s="219"/>
    </row>
    <row r="45" spans="1:9" ht="12.75">
      <c r="A45" s="228"/>
      <c r="B45" s="223"/>
      <c r="C45" s="222"/>
      <c r="D45" s="223"/>
      <c r="E45" s="219"/>
      <c r="F45" s="219"/>
      <c r="G45" s="219"/>
      <c r="H45" s="219"/>
      <c r="I45" s="219"/>
    </row>
    <row r="46" spans="1:9" ht="12.75">
      <c r="A46" s="228"/>
      <c r="B46" s="223"/>
      <c r="C46" s="222"/>
      <c r="D46" s="223"/>
      <c r="E46" s="219"/>
      <c r="F46" s="219"/>
      <c r="G46" s="219"/>
      <c r="H46" s="219"/>
      <c r="I46" s="219"/>
    </row>
    <row r="47" spans="1:9" ht="12.75">
      <c r="A47" s="228"/>
      <c r="B47" s="223"/>
      <c r="C47" s="222"/>
      <c r="D47" s="223"/>
      <c r="E47" s="219"/>
      <c r="F47" s="219"/>
      <c r="G47" s="219"/>
      <c r="H47" s="219"/>
      <c r="I47" s="219"/>
    </row>
    <row r="48" spans="1:9" ht="12.75">
      <c r="A48" s="228"/>
      <c r="B48" s="223"/>
      <c r="C48" s="222"/>
      <c r="D48" s="223"/>
      <c r="E48" s="219"/>
      <c r="F48" s="219"/>
      <c r="G48" s="219"/>
      <c r="H48" s="219"/>
      <c r="I48" s="219"/>
    </row>
    <row r="49" spans="1:9" ht="12.75">
      <c r="A49" s="228"/>
      <c r="B49" s="223"/>
      <c r="C49" s="222"/>
      <c r="D49" s="223"/>
      <c r="E49" s="219"/>
      <c r="F49" s="219"/>
      <c r="G49" s="219"/>
      <c r="H49" s="219"/>
      <c r="I49" s="219"/>
    </row>
    <row r="50" spans="1:9" ht="12.75">
      <c r="A50" s="228"/>
      <c r="B50" s="223"/>
      <c r="C50" s="222"/>
      <c r="D50" s="223"/>
      <c r="E50" s="219"/>
      <c r="F50" s="219"/>
      <c r="G50" s="219"/>
      <c r="H50" s="219"/>
      <c r="I50" s="219"/>
    </row>
    <row r="51" spans="1:9" ht="12.75">
      <c r="A51" s="228"/>
      <c r="B51" s="223"/>
      <c r="C51" s="222"/>
      <c r="D51" s="223"/>
      <c r="E51" s="219"/>
      <c r="F51" s="219"/>
      <c r="G51" s="219"/>
      <c r="H51" s="219"/>
      <c r="I51" s="219"/>
    </row>
    <row r="52" spans="1:9" ht="12.75">
      <c r="A52" s="228"/>
      <c r="B52" s="223"/>
      <c r="C52" s="222"/>
      <c r="D52" s="223"/>
      <c r="E52" s="219"/>
      <c r="F52" s="219"/>
      <c r="G52" s="219"/>
      <c r="H52" s="219"/>
      <c r="I52" s="219"/>
    </row>
    <row r="53" spans="1:9" ht="12.75">
      <c r="A53" s="228"/>
      <c r="B53" s="223"/>
      <c r="C53" s="222"/>
      <c r="D53" s="223"/>
      <c r="E53" s="219"/>
      <c r="F53" s="219"/>
      <c r="G53" s="219"/>
      <c r="H53" s="219"/>
      <c r="I53" s="219"/>
    </row>
    <row r="54" spans="1:9" ht="12.75">
      <c r="A54" s="231"/>
      <c r="B54" s="232"/>
      <c r="C54" s="233"/>
      <c r="D54" s="232"/>
      <c r="E54" s="219"/>
      <c r="F54" s="219"/>
      <c r="G54" s="219"/>
      <c r="H54" s="219"/>
      <c r="I54" s="219"/>
    </row>
    <row r="55" spans="1:9" ht="12.75">
      <c r="A55" s="231"/>
      <c r="B55" s="232"/>
      <c r="C55" s="233"/>
      <c r="D55" s="232"/>
      <c r="E55" s="219"/>
      <c r="F55" s="219"/>
      <c r="G55" s="219"/>
      <c r="H55" s="219"/>
      <c r="I55" s="219"/>
    </row>
    <row r="56" spans="1:9" ht="12.75">
      <c r="A56" s="231"/>
      <c r="B56" s="232"/>
      <c r="C56" s="233"/>
      <c r="D56" s="232"/>
      <c r="E56" s="219"/>
      <c r="F56" s="219"/>
      <c r="G56" s="219"/>
      <c r="H56" s="219"/>
      <c r="I56" s="219"/>
    </row>
    <row r="57" spans="1:9" ht="12.75">
      <c r="A57" s="231"/>
      <c r="B57" s="232"/>
      <c r="C57" s="233"/>
      <c r="D57" s="232"/>
      <c r="E57" s="219"/>
      <c r="F57" s="219"/>
      <c r="G57" s="219"/>
      <c r="H57" s="219"/>
      <c r="I57" s="219"/>
    </row>
    <row r="58" spans="1:9" ht="12.75">
      <c r="A58" s="231"/>
      <c r="B58" s="232"/>
      <c r="C58" s="233"/>
      <c r="D58" s="232"/>
      <c r="E58" s="219"/>
      <c r="F58" s="219"/>
      <c r="G58" s="219"/>
      <c r="H58" s="219"/>
      <c r="I58" s="219"/>
    </row>
    <row r="59" spans="1:9" ht="12.75">
      <c r="A59" s="231"/>
      <c r="B59" s="232"/>
      <c r="C59" s="233"/>
      <c r="D59" s="232"/>
      <c r="E59" s="219"/>
      <c r="F59" s="219"/>
      <c r="G59" s="219"/>
      <c r="H59" s="219"/>
      <c r="I59" s="219"/>
    </row>
    <row r="60" spans="1:9" ht="12.75">
      <c r="A60" s="231"/>
      <c r="B60" s="232"/>
      <c r="C60" s="233"/>
      <c r="D60" s="232"/>
      <c r="E60" s="219"/>
      <c r="F60" s="219"/>
      <c r="G60" s="219"/>
      <c r="H60" s="219"/>
      <c r="I60" s="219"/>
    </row>
    <row r="61" spans="1:9" ht="12.75">
      <c r="A61" s="231"/>
      <c r="B61" s="232"/>
      <c r="C61" s="233"/>
      <c r="D61" s="232"/>
      <c r="E61" s="219"/>
      <c r="F61" s="219"/>
      <c r="G61" s="219"/>
      <c r="H61" s="219"/>
      <c r="I61" s="219"/>
    </row>
    <row r="62" spans="1:9" ht="13.5" thickBot="1">
      <c r="A62" s="231"/>
      <c r="B62" s="232"/>
      <c r="C62" s="233"/>
      <c r="D62" s="232"/>
      <c r="E62" s="219"/>
      <c r="F62" s="219"/>
      <c r="G62" s="219"/>
      <c r="H62" s="219"/>
      <c r="I62" s="219"/>
    </row>
    <row r="63" spans="1:9" ht="12.75">
      <c r="A63" s="222"/>
      <c r="B63" s="234" t="s">
        <v>614</v>
      </c>
      <c r="C63" s="222"/>
      <c r="D63" s="234" t="s">
        <v>51</v>
      </c>
      <c r="E63" s="219"/>
      <c r="F63" s="219"/>
      <c r="G63" s="219"/>
      <c r="H63" s="219"/>
      <c r="I63" s="219"/>
    </row>
    <row r="64" spans="1:9" ht="12.75">
      <c r="A64" s="222"/>
      <c r="B64" s="235" t="s">
        <v>69</v>
      </c>
      <c r="C64" s="222"/>
      <c r="D64" s="236" t="s">
        <v>622</v>
      </c>
      <c r="E64" s="219"/>
      <c r="F64" s="219"/>
      <c r="G64" s="219"/>
      <c r="H64" s="219"/>
      <c r="I64" s="219"/>
    </row>
    <row r="65" spans="1:9" ht="12.75">
      <c r="A65" s="222"/>
      <c r="B65" s="237" t="s">
        <v>127</v>
      </c>
      <c r="C65" s="222"/>
      <c r="D65" s="236" t="s">
        <v>229</v>
      </c>
      <c r="E65" s="219"/>
      <c r="F65" s="219"/>
      <c r="G65" s="219"/>
      <c r="H65" s="219"/>
      <c r="I65" s="219"/>
    </row>
    <row r="66" spans="1:9" ht="12.75">
      <c r="A66" s="222"/>
      <c r="B66" s="236" t="s">
        <v>229</v>
      </c>
      <c r="C66" s="222"/>
      <c r="D66" s="237" t="s">
        <v>127</v>
      </c>
      <c r="E66" s="219"/>
      <c r="F66" s="219"/>
      <c r="G66" s="219"/>
      <c r="H66" s="219"/>
      <c r="I66" s="219"/>
    </row>
    <row r="67" spans="1:9" ht="12.75">
      <c r="A67" s="222"/>
      <c r="B67" s="236" t="s">
        <v>622</v>
      </c>
      <c r="C67" s="222"/>
      <c r="D67" s="236" t="s">
        <v>69</v>
      </c>
      <c r="E67" s="219"/>
      <c r="F67" s="219"/>
      <c r="G67" s="219"/>
      <c r="H67" s="219"/>
      <c r="I67" s="219"/>
    </row>
    <row r="68" spans="1:9" ht="13.5" thickBot="1">
      <c r="A68" s="238"/>
      <c r="B68" s="239" t="s">
        <v>623</v>
      </c>
      <c r="C68" s="238"/>
      <c r="D68" s="240" t="s">
        <v>621</v>
      </c>
      <c r="E68" s="219"/>
      <c r="F68" s="219"/>
      <c r="G68" s="219"/>
      <c r="H68" s="219"/>
      <c r="I68" s="219"/>
    </row>
    <row r="69" spans="1:9" ht="12.75">
      <c r="A69" s="211"/>
      <c r="B69" s="211"/>
      <c r="C69" s="211"/>
      <c r="D69" s="211"/>
      <c r="E69" s="219"/>
      <c r="F69" s="219"/>
      <c r="G69" s="219"/>
      <c r="H69" s="219"/>
      <c r="I69" s="219"/>
    </row>
    <row r="70" spans="1:9" ht="12.75">
      <c r="A70" s="211"/>
      <c r="B70" s="211"/>
      <c r="C70" s="211"/>
      <c r="D70" s="211"/>
      <c r="E70" s="219"/>
      <c r="F70" s="219"/>
      <c r="G70" s="219"/>
      <c r="H70" s="219"/>
      <c r="I70" s="219"/>
    </row>
    <row r="71" spans="1:9" ht="12.75">
      <c r="A71" s="211"/>
      <c r="B71" s="211"/>
      <c r="C71" s="211"/>
      <c r="D71" s="211"/>
      <c r="E71" s="219"/>
      <c r="F71" s="219"/>
      <c r="G71" s="219"/>
      <c r="H71" s="219"/>
      <c r="I71" s="219"/>
    </row>
    <row r="72" spans="1:9" ht="12.75">
      <c r="A72" s="211"/>
      <c r="B72" s="211"/>
      <c r="C72" s="211"/>
      <c r="D72" s="211"/>
      <c r="E72" s="219"/>
      <c r="F72" s="219"/>
      <c r="G72" s="219"/>
      <c r="H72" s="219"/>
      <c r="I72" s="219"/>
    </row>
    <row r="73" spans="1:9" ht="12.75">
      <c r="A73" s="211"/>
      <c r="B73" s="211"/>
      <c r="C73" s="211"/>
      <c r="D73" s="211"/>
      <c r="E73" s="219"/>
      <c r="F73" s="219"/>
      <c r="G73" s="219"/>
      <c r="H73" s="219"/>
      <c r="I73" s="219"/>
    </row>
    <row r="74" spans="5:9" ht="12.75">
      <c r="E74" s="219"/>
      <c r="F74" s="219"/>
      <c r="G74" s="219"/>
      <c r="H74" s="219"/>
      <c r="I74" s="219"/>
    </row>
    <row r="75" spans="5:9" ht="12.75">
      <c r="E75" s="219"/>
      <c r="F75" s="219"/>
      <c r="G75" s="219"/>
      <c r="H75" s="219"/>
      <c r="I75" s="219"/>
    </row>
    <row r="76" spans="5:9" ht="12.75">
      <c r="E76" s="219"/>
      <c r="F76" s="219"/>
      <c r="G76" s="219"/>
      <c r="H76" s="219"/>
      <c r="I76" s="219"/>
    </row>
    <row r="77" spans="5:9" ht="12.75">
      <c r="E77" s="219"/>
      <c r="F77" s="219"/>
      <c r="G77" s="219"/>
      <c r="H77" s="219"/>
      <c r="I77" s="219"/>
    </row>
    <row r="78" spans="5:9" ht="12.75">
      <c r="E78" s="219"/>
      <c r="F78" s="219"/>
      <c r="G78" s="219"/>
      <c r="H78" s="219"/>
      <c r="I78" s="219"/>
    </row>
    <row r="79" spans="5:9" ht="12.75">
      <c r="E79" s="219"/>
      <c r="F79" s="219"/>
      <c r="G79" s="219"/>
      <c r="H79" s="219"/>
      <c r="I79" s="219"/>
    </row>
    <row r="80" spans="5:9" ht="12.75">
      <c r="E80" s="219"/>
      <c r="F80" s="219"/>
      <c r="G80" s="219"/>
      <c r="H80" s="219"/>
      <c r="I80" s="219"/>
    </row>
    <row r="81" spans="5:9" ht="12.75">
      <c r="E81" s="219"/>
      <c r="F81" s="219"/>
      <c r="G81" s="219"/>
      <c r="H81" s="219"/>
      <c r="I81" s="219"/>
    </row>
    <row r="82" spans="5:9" ht="12.75">
      <c r="E82" s="219"/>
      <c r="F82" s="219"/>
      <c r="G82" s="219"/>
      <c r="H82" s="219"/>
      <c r="I82" s="219"/>
    </row>
    <row r="83" spans="5:9" ht="12.75">
      <c r="E83" s="219"/>
      <c r="F83" s="219"/>
      <c r="G83" s="219"/>
      <c r="H83" s="219"/>
      <c r="I83" s="219"/>
    </row>
    <row r="84" spans="5:9" ht="12.75">
      <c r="E84" s="219"/>
      <c r="F84" s="219"/>
      <c r="G84" s="219"/>
      <c r="H84" s="219"/>
      <c r="I84" s="219"/>
    </row>
    <row r="85" spans="5:9" ht="12.75">
      <c r="E85" s="219"/>
      <c r="F85" s="219"/>
      <c r="G85" s="219"/>
      <c r="H85" s="219"/>
      <c r="I85" s="219"/>
    </row>
    <row r="86" spans="5:9" ht="12.75">
      <c r="E86" s="219"/>
      <c r="F86" s="219"/>
      <c r="G86" s="219"/>
      <c r="H86" s="219"/>
      <c r="I86" s="219"/>
    </row>
    <row r="87" spans="5:9" ht="12.75">
      <c r="E87" s="219"/>
      <c r="F87" s="219"/>
      <c r="G87" s="219"/>
      <c r="H87" s="219"/>
      <c r="I87" s="219"/>
    </row>
  </sheetData>
  <sheetProtection/>
  <mergeCells count="10">
    <mergeCell ref="C39:D39"/>
    <mergeCell ref="B8:D8"/>
    <mergeCell ref="B9:D9"/>
    <mergeCell ref="A1:D1"/>
    <mergeCell ref="B4:D4"/>
    <mergeCell ref="B5:D5"/>
    <mergeCell ref="B7:D7"/>
    <mergeCell ref="A11:D11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="70" zoomScaleNormal="65" zoomScaleSheetLayoutView="70" zoomScalePageLayoutView="0" workbookViewId="0" topLeftCell="A1">
      <selection activeCell="C28" sqref="C28:D28"/>
    </sheetView>
  </sheetViews>
  <sheetFormatPr defaultColWidth="27.7109375" defaultRowHeight="12.75"/>
  <cols>
    <col min="1" max="1" width="35.7109375" style="210" customWidth="1"/>
    <col min="2" max="2" width="25.7109375" style="210" customWidth="1"/>
    <col min="3" max="3" width="35.7109375" style="210" customWidth="1"/>
    <col min="4" max="4" width="25.7109375" style="210" customWidth="1"/>
    <col min="5" max="16384" width="27.7109375" style="209" customWidth="1"/>
  </cols>
  <sheetData>
    <row r="1" spans="1:4" ht="25.5">
      <c r="A1" s="434" t="s">
        <v>143</v>
      </c>
      <c r="B1" s="434"/>
      <c r="C1" s="434"/>
      <c r="D1" s="434"/>
    </row>
    <row r="3" spans="2:4" ht="13.5" thickBot="1">
      <c r="B3" s="211"/>
      <c r="C3" s="211"/>
      <c r="D3" s="211"/>
    </row>
    <row r="4" spans="1:4" ht="12.75">
      <c r="A4" s="212" t="s">
        <v>608</v>
      </c>
      <c r="B4" s="435">
        <v>1</v>
      </c>
      <c r="C4" s="436"/>
      <c r="D4" s="437"/>
    </row>
    <row r="5" spans="1:4" ht="12.75">
      <c r="A5" s="217" t="s">
        <v>124</v>
      </c>
      <c r="B5" s="438" t="s">
        <v>679</v>
      </c>
      <c r="C5" s="439"/>
      <c r="D5" s="440"/>
    </row>
    <row r="6" spans="1:4" ht="12.75">
      <c r="A6" s="217" t="s">
        <v>633</v>
      </c>
      <c r="B6" s="214"/>
      <c r="C6" s="215" t="s">
        <v>680</v>
      </c>
      <c r="D6" s="216"/>
    </row>
    <row r="7" spans="1:4" ht="12.75">
      <c r="A7" s="217" t="s">
        <v>125</v>
      </c>
      <c r="B7" s="438" t="s">
        <v>609</v>
      </c>
      <c r="C7" s="439"/>
      <c r="D7" s="440"/>
    </row>
    <row r="8" spans="1:4" ht="12.75">
      <c r="A8" s="217" t="s">
        <v>57</v>
      </c>
      <c r="B8" s="444" t="s">
        <v>355</v>
      </c>
      <c r="C8" s="445"/>
      <c r="D8" s="446"/>
    </row>
    <row r="9" spans="1:9" ht="13.5" customHeight="1" thickBot="1">
      <c r="A9" s="218" t="s">
        <v>58</v>
      </c>
      <c r="B9" s="431" t="s">
        <v>611</v>
      </c>
      <c r="C9" s="432"/>
      <c r="D9" s="433"/>
      <c r="E9" s="219"/>
      <c r="F9" s="219"/>
      <c r="G9" s="219"/>
      <c r="H9" s="219"/>
      <c r="I9" s="219"/>
    </row>
    <row r="10" spans="1:9" ht="12.75">
      <c r="A10" s="211"/>
      <c r="B10" s="211"/>
      <c r="C10" s="211"/>
      <c r="D10" s="211"/>
      <c r="E10" s="219"/>
      <c r="F10" s="219"/>
      <c r="G10" s="219"/>
      <c r="H10" s="219"/>
      <c r="I10" s="219"/>
    </row>
    <row r="11" spans="1:9" ht="16.5" thickBot="1">
      <c r="A11" s="442" t="s">
        <v>612</v>
      </c>
      <c r="B11" s="442"/>
      <c r="C11" s="442"/>
      <c r="D11" s="442"/>
      <c r="E11" s="219"/>
      <c r="F11" s="219"/>
      <c r="G11" s="219"/>
      <c r="H11" s="219"/>
      <c r="I11" s="219"/>
    </row>
    <row r="12" spans="1:9" ht="30.75" customHeight="1" thickBot="1">
      <c r="A12" s="443" t="s">
        <v>26</v>
      </c>
      <c r="B12" s="443"/>
      <c r="C12" s="443" t="s">
        <v>682</v>
      </c>
      <c r="D12" s="443"/>
      <c r="E12" s="219"/>
      <c r="F12" s="219"/>
      <c r="G12" s="219"/>
      <c r="H12" s="219"/>
      <c r="I12" s="219"/>
    </row>
    <row r="13" spans="1:9" ht="13.5" thickBot="1">
      <c r="A13" s="298" t="s">
        <v>28</v>
      </c>
      <c r="B13" s="299" t="s">
        <v>29</v>
      </c>
      <c r="C13" s="298" t="s">
        <v>28</v>
      </c>
      <c r="D13" s="299" t="s">
        <v>29</v>
      </c>
      <c r="E13" s="219"/>
      <c r="F13" s="219"/>
      <c r="G13" s="219"/>
      <c r="H13" s="219"/>
      <c r="I13" s="219"/>
    </row>
    <row r="14" spans="1:9" ht="12.75">
      <c r="A14" s="300" t="s">
        <v>274</v>
      </c>
      <c r="B14" s="301" t="s">
        <v>74</v>
      </c>
      <c r="C14" s="222" t="s">
        <v>262</v>
      </c>
      <c r="D14" s="223" t="s">
        <v>95</v>
      </c>
      <c r="E14" s="219"/>
      <c r="F14" s="219"/>
      <c r="G14" s="219"/>
      <c r="H14" s="219"/>
      <c r="I14" s="219"/>
    </row>
    <row r="15" spans="1:9" ht="12.75">
      <c r="A15" s="302" t="s">
        <v>13</v>
      </c>
      <c r="B15" s="303" t="s">
        <v>74</v>
      </c>
      <c r="C15" s="222" t="s">
        <v>416</v>
      </c>
      <c r="D15" s="223" t="s">
        <v>95</v>
      </c>
      <c r="E15" s="219"/>
      <c r="F15" s="219"/>
      <c r="G15" s="219"/>
      <c r="H15" s="219"/>
      <c r="I15" s="219"/>
    </row>
    <row r="16" spans="1:9" ht="12.75">
      <c r="A16" s="302" t="s">
        <v>52</v>
      </c>
      <c r="B16" s="303" t="s">
        <v>74</v>
      </c>
      <c r="C16" s="222" t="s">
        <v>417</v>
      </c>
      <c r="D16" s="223" t="s">
        <v>95</v>
      </c>
      <c r="E16" s="219"/>
      <c r="F16" s="219"/>
      <c r="G16" s="219"/>
      <c r="H16" s="219"/>
      <c r="I16" s="219"/>
    </row>
    <row r="17" spans="1:9" ht="12.75">
      <c r="A17" s="302" t="s">
        <v>53</v>
      </c>
      <c r="B17" s="303" t="s">
        <v>74</v>
      </c>
      <c r="C17" s="222" t="s">
        <v>418</v>
      </c>
      <c r="D17" s="223" t="s">
        <v>95</v>
      </c>
      <c r="E17" s="219"/>
      <c r="F17" s="219"/>
      <c r="G17" s="219"/>
      <c r="H17" s="219"/>
      <c r="I17" s="219"/>
    </row>
    <row r="18" spans="1:9" ht="12.75">
      <c r="A18" s="227" t="s">
        <v>688</v>
      </c>
      <c r="B18" s="223" t="s">
        <v>74</v>
      </c>
      <c r="C18" s="222" t="s">
        <v>681</v>
      </c>
      <c r="D18" s="223" t="s">
        <v>77</v>
      </c>
      <c r="E18" s="219"/>
      <c r="F18" s="219"/>
      <c r="G18" s="219"/>
      <c r="H18" s="219"/>
      <c r="I18" s="219"/>
    </row>
    <row r="19" spans="1:9" ht="12.75">
      <c r="A19" s="227" t="s">
        <v>622</v>
      </c>
      <c r="B19" s="223" t="s">
        <v>74</v>
      </c>
      <c r="C19" s="228" t="s">
        <v>690</v>
      </c>
      <c r="D19" s="223" t="s">
        <v>77</v>
      </c>
      <c r="E19" s="219"/>
      <c r="F19" s="219"/>
      <c r="G19" s="219"/>
      <c r="H19" s="219"/>
      <c r="I19" s="219"/>
    </row>
    <row r="20" spans="1:9" ht="12.75">
      <c r="A20" s="228" t="s">
        <v>689</v>
      </c>
      <c r="B20" s="223" t="s">
        <v>74</v>
      </c>
      <c r="C20" s="227" t="s">
        <v>618</v>
      </c>
      <c r="D20" s="223" t="s">
        <v>77</v>
      </c>
      <c r="E20" s="219"/>
      <c r="F20" s="219"/>
      <c r="G20" s="219"/>
      <c r="H20" s="219"/>
      <c r="I20" s="219"/>
    </row>
    <row r="21" spans="1:9" ht="12.75">
      <c r="A21" s="228" t="s">
        <v>618</v>
      </c>
      <c r="B21" s="223" t="s">
        <v>74</v>
      </c>
      <c r="C21" s="227" t="s">
        <v>618</v>
      </c>
      <c r="D21" s="223" t="s">
        <v>74</v>
      </c>
      <c r="E21" s="219"/>
      <c r="F21" s="219"/>
      <c r="G21" s="219"/>
      <c r="H21" s="219"/>
      <c r="I21" s="219"/>
    </row>
    <row r="22" spans="1:9" ht="12.75">
      <c r="A22" s="228" t="s">
        <v>618</v>
      </c>
      <c r="B22" s="223" t="s">
        <v>77</v>
      </c>
      <c r="C22" s="227" t="s">
        <v>53</v>
      </c>
      <c r="D22" s="223" t="s">
        <v>74</v>
      </c>
      <c r="E22" s="219"/>
      <c r="F22" s="219"/>
      <c r="G22" s="219"/>
      <c r="H22" s="219"/>
      <c r="I22" s="219"/>
    </row>
    <row r="23" spans="1:9" ht="12.75">
      <c r="A23" s="228" t="s">
        <v>618</v>
      </c>
      <c r="B23" s="223" t="s">
        <v>95</v>
      </c>
      <c r="C23" s="302" t="s">
        <v>52</v>
      </c>
      <c r="D23" s="303" t="s">
        <v>74</v>
      </c>
      <c r="E23" s="219"/>
      <c r="F23" s="219"/>
      <c r="G23" s="219"/>
      <c r="H23" s="219"/>
      <c r="I23" s="219"/>
    </row>
    <row r="24" spans="1:9" ht="12.75">
      <c r="A24" s="228" t="s">
        <v>620</v>
      </c>
      <c r="B24" s="223" t="s">
        <v>95</v>
      </c>
      <c r="C24" s="304" t="s">
        <v>13</v>
      </c>
      <c r="D24" s="303" t="s">
        <v>74</v>
      </c>
      <c r="E24" s="219"/>
      <c r="F24" s="219"/>
      <c r="G24" s="219"/>
      <c r="H24" s="219"/>
      <c r="I24" s="219"/>
    </row>
    <row r="25" spans="1:9" ht="12.75">
      <c r="A25" s="228"/>
      <c r="B25" s="223"/>
      <c r="C25" s="304" t="s">
        <v>223</v>
      </c>
      <c r="D25" s="303" t="s">
        <v>74</v>
      </c>
      <c r="E25" s="219"/>
      <c r="F25" s="219"/>
      <c r="G25" s="219"/>
      <c r="H25" s="219"/>
      <c r="I25" s="219"/>
    </row>
    <row r="26" spans="1:9" ht="12.75">
      <c r="A26" s="228"/>
      <c r="B26" s="223"/>
      <c r="C26" s="304" t="s">
        <v>275</v>
      </c>
      <c r="D26" s="303" t="s">
        <v>74</v>
      </c>
      <c r="E26" s="219"/>
      <c r="F26" s="219"/>
      <c r="G26" s="219"/>
      <c r="H26" s="219"/>
      <c r="I26" s="219"/>
    </row>
    <row r="27" spans="1:9" ht="12.75">
      <c r="A27" s="228"/>
      <c r="B27" s="223"/>
      <c r="C27" s="227"/>
      <c r="D27" s="223"/>
      <c r="E27" s="219"/>
      <c r="F27" s="219"/>
      <c r="G27" s="219"/>
      <c r="H27" s="219"/>
      <c r="I27" s="219"/>
    </row>
    <row r="28" spans="1:9" ht="12.75">
      <c r="A28" s="228"/>
      <c r="B28" s="223"/>
      <c r="C28" s="227"/>
      <c r="D28" s="223"/>
      <c r="E28" s="219"/>
      <c r="F28" s="219"/>
      <c r="G28" s="219"/>
      <c r="H28" s="219"/>
      <c r="I28" s="219"/>
    </row>
    <row r="29" spans="1:9" ht="12.75">
      <c r="A29" s="228"/>
      <c r="B29" s="223"/>
      <c r="C29" s="227"/>
      <c r="D29" s="223"/>
      <c r="E29" s="219"/>
      <c r="F29" s="219"/>
      <c r="G29" s="219"/>
      <c r="H29" s="219"/>
      <c r="I29" s="219"/>
    </row>
    <row r="30" spans="1:9" ht="12.75">
      <c r="A30" s="228"/>
      <c r="B30" s="223"/>
      <c r="C30" s="227"/>
      <c r="D30" s="223"/>
      <c r="E30" s="219"/>
      <c r="F30" s="219"/>
      <c r="G30" s="219"/>
      <c r="H30" s="219"/>
      <c r="I30" s="219"/>
    </row>
    <row r="31" spans="1:9" ht="12.75">
      <c r="A31" s="228"/>
      <c r="B31" s="223"/>
      <c r="C31" s="222"/>
      <c r="D31" s="223"/>
      <c r="E31" s="219"/>
      <c r="F31" s="219"/>
      <c r="G31" s="219"/>
      <c r="H31" s="219"/>
      <c r="I31" s="219"/>
    </row>
    <row r="32" spans="1:9" ht="12.75">
      <c r="A32" s="228"/>
      <c r="B32" s="223"/>
      <c r="C32" s="227"/>
      <c r="D32" s="223"/>
      <c r="E32" s="219"/>
      <c r="F32" s="219"/>
      <c r="G32" s="219"/>
      <c r="H32" s="219"/>
      <c r="I32" s="219"/>
    </row>
    <row r="33" spans="1:9" ht="12.75">
      <c r="A33" s="228"/>
      <c r="B33" s="223"/>
      <c r="C33" s="227"/>
      <c r="D33" s="223"/>
      <c r="E33" s="219"/>
      <c r="F33" s="219"/>
      <c r="G33" s="219"/>
      <c r="H33" s="219"/>
      <c r="I33" s="219"/>
    </row>
    <row r="34" spans="1:9" ht="12.75">
      <c r="A34" s="228"/>
      <c r="B34" s="223"/>
      <c r="C34" s="222"/>
      <c r="D34" s="223"/>
      <c r="E34" s="219"/>
      <c r="F34" s="219"/>
      <c r="G34" s="219"/>
      <c r="H34" s="219"/>
      <c r="I34" s="219"/>
    </row>
    <row r="35" spans="1:9" ht="12.75">
      <c r="A35" s="228"/>
      <c r="B35" s="223"/>
      <c r="C35" s="222"/>
      <c r="D35" s="223"/>
      <c r="E35" s="219"/>
      <c r="F35" s="219"/>
      <c r="G35" s="219"/>
      <c r="H35" s="219"/>
      <c r="I35" s="219"/>
    </row>
    <row r="36" spans="1:9" ht="12.75">
      <c r="A36" s="228"/>
      <c r="B36" s="223"/>
      <c r="C36" s="222"/>
      <c r="D36" s="223"/>
      <c r="E36" s="219"/>
      <c r="F36" s="219"/>
      <c r="G36" s="219"/>
      <c r="H36" s="219"/>
      <c r="I36" s="219"/>
    </row>
    <row r="37" spans="1:9" ht="12.75">
      <c r="A37" s="228"/>
      <c r="B37" s="223"/>
      <c r="C37" s="222"/>
      <c r="D37" s="223"/>
      <c r="E37" s="219"/>
      <c r="F37" s="219"/>
      <c r="G37" s="219"/>
      <c r="H37" s="219"/>
      <c r="I37" s="219"/>
    </row>
    <row r="38" spans="1:9" ht="12.75">
      <c r="A38" s="228"/>
      <c r="B38" s="223"/>
      <c r="C38" s="222"/>
      <c r="D38" s="223"/>
      <c r="E38" s="219"/>
      <c r="F38" s="219"/>
      <c r="G38" s="219"/>
      <c r="H38" s="219"/>
      <c r="I38" s="219"/>
    </row>
    <row r="39" spans="1:9" ht="12.75">
      <c r="A39" s="228"/>
      <c r="B39" s="223"/>
      <c r="C39" s="222"/>
      <c r="D39" s="223"/>
      <c r="E39" s="219"/>
      <c r="F39" s="219"/>
      <c r="G39" s="219"/>
      <c r="H39" s="219"/>
      <c r="I39" s="219"/>
    </row>
    <row r="40" spans="1:9" ht="12.75">
      <c r="A40" s="228"/>
      <c r="B40" s="223"/>
      <c r="C40" s="222"/>
      <c r="D40" s="223"/>
      <c r="E40" s="219"/>
      <c r="F40" s="219"/>
      <c r="G40" s="219"/>
      <c r="H40" s="219"/>
      <c r="I40" s="219"/>
    </row>
    <row r="41" spans="1:9" ht="12.75">
      <c r="A41" s="228"/>
      <c r="B41" s="223"/>
      <c r="C41" s="222"/>
      <c r="D41" s="223"/>
      <c r="E41" s="219"/>
      <c r="F41" s="219"/>
      <c r="G41" s="219"/>
      <c r="H41" s="219"/>
      <c r="I41" s="219"/>
    </row>
    <row r="42" spans="1:9" ht="12.75">
      <c r="A42" s="228"/>
      <c r="B42" s="223"/>
      <c r="C42" s="222"/>
      <c r="D42" s="223"/>
      <c r="E42" s="219"/>
      <c r="F42" s="219"/>
      <c r="G42" s="219"/>
      <c r="H42" s="219"/>
      <c r="I42" s="219"/>
    </row>
    <row r="43" spans="1:9" ht="12.75">
      <c r="A43" s="228"/>
      <c r="B43" s="223"/>
      <c r="C43" s="222"/>
      <c r="D43" s="223"/>
      <c r="E43" s="219"/>
      <c r="F43" s="219"/>
      <c r="G43" s="219"/>
      <c r="H43" s="219"/>
      <c r="I43" s="219"/>
    </row>
    <row r="44" spans="1:9" ht="12.75">
      <c r="A44" s="228"/>
      <c r="B44" s="223"/>
      <c r="C44" s="222"/>
      <c r="D44" s="223"/>
      <c r="E44" s="219"/>
      <c r="F44" s="219"/>
      <c r="G44" s="219"/>
      <c r="H44" s="219"/>
      <c r="I44" s="219"/>
    </row>
    <row r="45" spans="1:9" ht="12.75">
      <c r="A45" s="228"/>
      <c r="B45" s="223"/>
      <c r="C45" s="222"/>
      <c r="D45" s="223"/>
      <c r="E45" s="219"/>
      <c r="F45" s="219"/>
      <c r="G45" s="219"/>
      <c r="H45" s="219"/>
      <c r="I45" s="219"/>
    </row>
    <row r="46" spans="1:9" ht="12.75">
      <c r="A46" s="228"/>
      <c r="B46" s="223"/>
      <c r="C46" s="222"/>
      <c r="D46" s="223"/>
      <c r="E46" s="219"/>
      <c r="F46" s="219"/>
      <c r="G46" s="219"/>
      <c r="H46" s="219"/>
      <c r="I46" s="219"/>
    </row>
    <row r="47" spans="1:9" ht="13.5" thickBot="1">
      <c r="A47" s="228"/>
      <c r="B47" s="223"/>
      <c r="C47" s="222"/>
      <c r="D47" s="223"/>
      <c r="E47" s="219"/>
      <c r="F47" s="219"/>
      <c r="G47" s="219"/>
      <c r="H47" s="219"/>
      <c r="I47" s="219"/>
    </row>
    <row r="48" spans="1:9" ht="12.75">
      <c r="A48" s="222"/>
      <c r="B48" s="234" t="s">
        <v>274</v>
      </c>
      <c r="C48" s="222"/>
      <c r="D48" s="234"/>
      <c r="E48" s="219"/>
      <c r="F48" s="219"/>
      <c r="G48" s="219"/>
      <c r="H48" s="219"/>
      <c r="I48" s="219"/>
    </row>
    <row r="49" spans="1:9" ht="12.75">
      <c r="A49" s="222"/>
      <c r="B49" s="236" t="s">
        <v>13</v>
      </c>
      <c r="C49" s="222"/>
      <c r="D49" s="236"/>
      <c r="E49" s="219"/>
      <c r="F49" s="219"/>
      <c r="G49" s="219"/>
      <c r="H49" s="219"/>
      <c r="I49" s="219"/>
    </row>
    <row r="50" spans="1:9" ht="12.75">
      <c r="A50" s="222"/>
      <c r="B50" s="236" t="s">
        <v>52</v>
      </c>
      <c r="C50" s="222"/>
      <c r="D50" s="236"/>
      <c r="E50" s="219"/>
      <c r="F50" s="219"/>
      <c r="G50" s="219"/>
      <c r="H50" s="219"/>
      <c r="I50" s="219"/>
    </row>
    <row r="51" spans="1:9" ht="12.75">
      <c r="A51" s="222"/>
      <c r="B51" s="236" t="s">
        <v>53</v>
      </c>
      <c r="C51" s="222"/>
      <c r="D51" s="237"/>
      <c r="E51" s="219"/>
      <c r="F51" s="219"/>
      <c r="G51" s="219"/>
      <c r="H51" s="219"/>
      <c r="I51" s="219"/>
    </row>
    <row r="52" spans="1:9" ht="12.75">
      <c r="A52" s="222"/>
      <c r="B52" s="236" t="s">
        <v>622</v>
      </c>
      <c r="C52" s="222"/>
      <c r="D52" s="236"/>
      <c r="E52" s="219"/>
      <c r="F52" s="219"/>
      <c r="G52" s="219"/>
      <c r="H52" s="219"/>
      <c r="I52" s="219"/>
    </row>
    <row r="53" spans="1:9" ht="13.5" thickBot="1">
      <c r="A53" s="238"/>
      <c r="B53" s="239" t="s">
        <v>623</v>
      </c>
      <c r="C53" s="238"/>
      <c r="D53" s="240"/>
      <c r="E53" s="219"/>
      <c r="F53" s="219"/>
      <c r="G53" s="219"/>
      <c r="H53" s="219"/>
      <c r="I53" s="219"/>
    </row>
    <row r="54" spans="1:9" ht="12.75">
      <c r="A54" s="211"/>
      <c r="B54" s="211"/>
      <c r="C54" s="211"/>
      <c r="D54" s="211"/>
      <c r="E54" s="219"/>
      <c r="F54" s="219"/>
      <c r="G54" s="219"/>
      <c r="H54" s="219"/>
      <c r="I54" s="219"/>
    </row>
    <row r="55" spans="1:9" ht="12.75">
      <c r="A55" s="211"/>
      <c r="B55" s="211"/>
      <c r="C55" s="211"/>
      <c r="D55" s="211"/>
      <c r="E55" s="219"/>
      <c r="F55" s="219"/>
      <c r="G55" s="219"/>
      <c r="H55" s="219"/>
      <c r="I55" s="219"/>
    </row>
    <row r="56" spans="1:9" ht="12.75">
      <c r="A56" s="211"/>
      <c r="B56" s="211"/>
      <c r="C56" s="211"/>
      <c r="D56" s="211"/>
      <c r="E56" s="219"/>
      <c r="F56" s="219"/>
      <c r="G56" s="219"/>
      <c r="H56" s="219"/>
      <c r="I56" s="219"/>
    </row>
    <row r="57" spans="1:9" ht="12.75">
      <c r="A57" s="211"/>
      <c r="B57" s="211"/>
      <c r="C57" s="211"/>
      <c r="D57" s="211"/>
      <c r="E57" s="219"/>
      <c r="F57" s="219"/>
      <c r="G57" s="219"/>
      <c r="H57" s="219"/>
      <c r="I57" s="219"/>
    </row>
    <row r="58" spans="1:9" ht="12.75">
      <c r="A58" s="211"/>
      <c r="B58" s="211"/>
      <c r="C58" s="211"/>
      <c r="D58" s="211"/>
      <c r="E58" s="219"/>
      <c r="F58" s="219"/>
      <c r="G58" s="219"/>
      <c r="H58" s="219"/>
      <c r="I58" s="219"/>
    </row>
    <row r="59" spans="5:9" ht="12.75">
      <c r="E59" s="219"/>
      <c r="F59" s="219"/>
      <c r="G59" s="219"/>
      <c r="H59" s="219"/>
      <c r="I59" s="219"/>
    </row>
    <row r="60" spans="5:9" ht="12.75">
      <c r="E60" s="219"/>
      <c r="F60" s="219"/>
      <c r="G60" s="219"/>
      <c r="H60" s="219"/>
      <c r="I60" s="219"/>
    </row>
    <row r="61" spans="5:9" ht="12.75">
      <c r="E61" s="219"/>
      <c r="F61" s="219"/>
      <c r="G61" s="219"/>
      <c r="H61" s="219"/>
      <c r="I61" s="219"/>
    </row>
    <row r="62" spans="5:9" ht="12.75">
      <c r="E62" s="219"/>
      <c r="F62" s="219"/>
      <c r="G62" s="219"/>
      <c r="H62" s="219"/>
      <c r="I62" s="219"/>
    </row>
    <row r="63" spans="5:9" ht="12.75">
      <c r="E63" s="219"/>
      <c r="F63" s="219"/>
      <c r="G63" s="219"/>
      <c r="H63" s="219"/>
      <c r="I63" s="219"/>
    </row>
    <row r="64" spans="5:9" ht="12.75">
      <c r="E64" s="219"/>
      <c r="F64" s="219"/>
      <c r="G64" s="219"/>
      <c r="H64" s="219"/>
      <c r="I64" s="219"/>
    </row>
    <row r="65" spans="5:9" ht="12.75">
      <c r="E65" s="219"/>
      <c r="F65" s="219"/>
      <c r="G65" s="219"/>
      <c r="H65" s="219"/>
      <c r="I65" s="219"/>
    </row>
    <row r="66" spans="5:9" ht="12.75">
      <c r="E66" s="219"/>
      <c r="F66" s="219"/>
      <c r="G66" s="219"/>
      <c r="H66" s="219"/>
      <c r="I66" s="219"/>
    </row>
    <row r="67" spans="5:9" ht="12.75">
      <c r="E67" s="219"/>
      <c r="F67" s="219"/>
      <c r="G67" s="219"/>
      <c r="H67" s="219"/>
      <c r="I67" s="219"/>
    </row>
    <row r="68" spans="5:9" ht="12.75">
      <c r="E68" s="219"/>
      <c r="F68" s="219"/>
      <c r="G68" s="219"/>
      <c r="H68" s="219"/>
      <c r="I68" s="219"/>
    </row>
    <row r="69" spans="5:9" ht="12.75">
      <c r="E69" s="219"/>
      <c r="F69" s="219"/>
      <c r="G69" s="219"/>
      <c r="H69" s="219"/>
      <c r="I69" s="219"/>
    </row>
    <row r="70" spans="5:9" ht="12.75">
      <c r="E70" s="219"/>
      <c r="F70" s="219"/>
      <c r="G70" s="219"/>
      <c r="H70" s="219"/>
      <c r="I70" s="219"/>
    </row>
    <row r="71" spans="5:9" ht="12.75">
      <c r="E71" s="219"/>
      <c r="F71" s="219"/>
      <c r="G71" s="219"/>
      <c r="H71" s="219"/>
      <c r="I71" s="219"/>
    </row>
    <row r="72" spans="5:9" ht="12.75">
      <c r="E72" s="219"/>
      <c r="F72" s="219"/>
      <c r="G72" s="219"/>
      <c r="H72" s="219"/>
      <c r="I72" s="219"/>
    </row>
  </sheetData>
  <sheetProtection/>
  <mergeCells count="9">
    <mergeCell ref="A11:D11"/>
    <mergeCell ref="A12:B12"/>
    <mergeCell ref="C12:D12"/>
    <mergeCell ref="A1:D1"/>
    <mergeCell ref="B4:D4"/>
    <mergeCell ref="B5:D5"/>
    <mergeCell ref="B7:D7"/>
    <mergeCell ref="B8:D8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70" zoomScaleNormal="65" zoomScaleSheetLayoutView="70" zoomScalePageLayoutView="0" workbookViewId="0" topLeftCell="A1">
      <selection activeCell="C28" sqref="C28:D28"/>
    </sheetView>
  </sheetViews>
  <sheetFormatPr defaultColWidth="27.7109375" defaultRowHeight="12.75"/>
  <cols>
    <col min="1" max="1" width="35.7109375" style="210" customWidth="1"/>
    <col min="2" max="2" width="25.7109375" style="210" customWidth="1"/>
    <col min="3" max="3" width="35.7109375" style="210" customWidth="1"/>
    <col min="4" max="4" width="25.7109375" style="210" customWidth="1"/>
    <col min="5" max="16384" width="27.7109375" style="209" customWidth="1"/>
  </cols>
  <sheetData>
    <row r="1" spans="1:4" s="241" customFormat="1" ht="25.5">
      <c r="A1" s="434" t="s">
        <v>143</v>
      </c>
      <c r="B1" s="434"/>
      <c r="C1" s="434"/>
      <c r="D1" s="434"/>
    </row>
    <row r="3" spans="2:4" ht="13.5" thickBot="1">
      <c r="B3" s="211"/>
      <c r="C3" s="211"/>
      <c r="D3" s="211"/>
    </row>
    <row r="4" spans="1:4" ht="12.75">
      <c r="A4" s="212" t="s">
        <v>608</v>
      </c>
      <c r="B4" s="435">
        <v>1</v>
      </c>
      <c r="C4" s="436"/>
      <c r="D4" s="437"/>
    </row>
    <row r="5" spans="1:4" ht="12.75">
      <c r="A5" s="217" t="s">
        <v>124</v>
      </c>
      <c r="B5" s="438">
        <v>410</v>
      </c>
      <c r="C5" s="439"/>
      <c r="D5" s="440"/>
    </row>
    <row r="6" spans="1:4" ht="12.75">
      <c r="A6" s="217" t="s">
        <v>633</v>
      </c>
      <c r="B6" s="214"/>
      <c r="C6" s="215">
        <v>130</v>
      </c>
      <c r="D6" s="216"/>
    </row>
    <row r="7" spans="1:4" ht="12.75">
      <c r="A7" s="217" t="s">
        <v>125</v>
      </c>
      <c r="B7" s="438" t="s">
        <v>624</v>
      </c>
      <c r="C7" s="439"/>
      <c r="D7" s="440"/>
    </row>
    <row r="8" spans="1:4" ht="12.75">
      <c r="A8" s="217" t="s">
        <v>57</v>
      </c>
      <c r="B8" s="428" t="s">
        <v>610</v>
      </c>
      <c r="C8" s="429"/>
      <c r="D8" s="430"/>
    </row>
    <row r="9" spans="1:9" ht="13.5" thickBot="1">
      <c r="A9" s="218" t="s">
        <v>58</v>
      </c>
      <c r="B9" s="431" t="s">
        <v>625</v>
      </c>
      <c r="C9" s="432"/>
      <c r="D9" s="433"/>
      <c r="E9" s="219"/>
      <c r="F9" s="219"/>
      <c r="G9" s="219"/>
      <c r="H9" s="219"/>
      <c r="I9" s="219"/>
    </row>
    <row r="10" spans="1:9" ht="12.75">
      <c r="A10" s="211"/>
      <c r="B10" s="211"/>
      <c r="C10" s="211"/>
      <c r="D10" s="211"/>
      <c r="E10" s="219"/>
      <c r="F10" s="219"/>
      <c r="G10" s="219"/>
      <c r="H10" s="219"/>
      <c r="I10" s="219"/>
    </row>
    <row r="11" spans="1:9" ht="13.5" thickBot="1">
      <c r="A11" s="447" t="s">
        <v>612</v>
      </c>
      <c r="B11" s="447"/>
      <c r="C11" s="447"/>
      <c r="D11" s="447"/>
      <c r="E11" s="219"/>
      <c r="F11" s="219"/>
      <c r="G11" s="219"/>
      <c r="H11" s="219"/>
      <c r="I11" s="219"/>
    </row>
    <row r="12" spans="1:9" ht="13.5" thickBot="1">
      <c r="A12" s="443" t="s">
        <v>26</v>
      </c>
      <c r="B12" s="443"/>
      <c r="C12" s="443" t="s">
        <v>27</v>
      </c>
      <c r="D12" s="443"/>
      <c r="E12" s="219"/>
      <c r="F12" s="219"/>
      <c r="G12" s="219"/>
      <c r="H12" s="219"/>
      <c r="I12" s="219"/>
    </row>
    <row r="13" spans="1:9" ht="13.5" thickBot="1">
      <c r="A13" s="298" t="s">
        <v>28</v>
      </c>
      <c r="B13" s="299" t="s">
        <v>29</v>
      </c>
      <c r="C13" s="298" t="s">
        <v>28</v>
      </c>
      <c r="D13" s="299" t="s">
        <v>29</v>
      </c>
      <c r="E13" s="219"/>
      <c r="F13" s="219"/>
      <c r="G13" s="219"/>
      <c r="H13" s="219"/>
      <c r="I13" s="219"/>
    </row>
    <row r="14" spans="1:9" ht="12.75">
      <c r="A14" s="222" t="s">
        <v>288</v>
      </c>
      <c r="B14" s="223" t="s">
        <v>74</v>
      </c>
      <c r="C14" s="224" t="s">
        <v>36</v>
      </c>
      <c r="D14" s="225" t="s">
        <v>86</v>
      </c>
      <c r="E14" s="219"/>
      <c r="F14" s="219"/>
      <c r="G14" s="219"/>
      <c r="H14" s="219"/>
      <c r="I14" s="219"/>
    </row>
    <row r="15" spans="1:9" ht="12.75">
      <c r="A15" s="226" t="s">
        <v>52</v>
      </c>
      <c r="B15" s="223" t="s">
        <v>74</v>
      </c>
      <c r="C15" s="222" t="s">
        <v>691</v>
      </c>
      <c r="D15" s="223" t="s">
        <v>86</v>
      </c>
      <c r="E15" s="219"/>
      <c r="F15" s="219"/>
      <c r="G15" s="219"/>
      <c r="H15" s="219"/>
      <c r="I15" s="219"/>
    </row>
    <row r="16" spans="1:9" ht="12.75">
      <c r="A16" s="226" t="s">
        <v>53</v>
      </c>
      <c r="B16" s="223" t="s">
        <v>74</v>
      </c>
      <c r="C16" s="222" t="s">
        <v>509</v>
      </c>
      <c r="D16" s="223" t="s">
        <v>86</v>
      </c>
      <c r="E16" s="219"/>
      <c r="F16" s="219"/>
      <c r="G16" s="219"/>
      <c r="H16" s="219"/>
      <c r="I16" s="219"/>
    </row>
    <row r="17" spans="1:9" ht="12.75">
      <c r="A17" s="226" t="s">
        <v>614</v>
      </c>
      <c r="B17" s="223" t="s">
        <v>74</v>
      </c>
      <c r="C17" s="227" t="s">
        <v>510</v>
      </c>
      <c r="D17" s="223" t="s">
        <v>72</v>
      </c>
      <c r="E17" s="219"/>
      <c r="F17" s="219"/>
      <c r="G17" s="219"/>
      <c r="H17" s="219"/>
      <c r="I17" s="219"/>
    </row>
    <row r="18" spans="1:9" ht="12.75">
      <c r="A18" s="226" t="s">
        <v>60</v>
      </c>
      <c r="B18" s="223" t="s">
        <v>74</v>
      </c>
      <c r="C18" s="227" t="s">
        <v>626</v>
      </c>
      <c r="D18" s="223" t="s">
        <v>72</v>
      </c>
      <c r="E18" s="219"/>
      <c r="F18" s="219"/>
      <c r="G18" s="219"/>
      <c r="H18" s="219"/>
      <c r="I18" s="219"/>
    </row>
    <row r="19" spans="1:9" ht="12.75">
      <c r="A19" s="226" t="s">
        <v>14</v>
      </c>
      <c r="B19" s="223" t="s">
        <v>74</v>
      </c>
      <c r="C19" s="227" t="s">
        <v>618</v>
      </c>
      <c r="D19" s="223" t="s">
        <v>72</v>
      </c>
      <c r="E19" s="219"/>
      <c r="F19" s="219"/>
      <c r="G19" s="219"/>
      <c r="H19" s="219"/>
      <c r="I19" s="219"/>
    </row>
    <row r="20" spans="1:9" ht="12.75">
      <c r="A20" s="226" t="s">
        <v>54</v>
      </c>
      <c r="B20" s="223" t="s">
        <v>74</v>
      </c>
      <c r="C20" s="227" t="s">
        <v>618</v>
      </c>
      <c r="D20" s="223" t="s">
        <v>77</v>
      </c>
      <c r="E20" s="219"/>
      <c r="F20" s="219"/>
      <c r="G20" s="219"/>
      <c r="H20" s="219"/>
      <c r="I20" s="219"/>
    </row>
    <row r="21" spans="1:9" ht="12.75">
      <c r="A21" s="228" t="s">
        <v>12</v>
      </c>
      <c r="B21" s="223" t="s">
        <v>74</v>
      </c>
      <c r="C21" s="227" t="s">
        <v>618</v>
      </c>
      <c r="D21" s="223" t="s">
        <v>74</v>
      </c>
      <c r="E21" s="219"/>
      <c r="F21" s="219"/>
      <c r="G21" s="219"/>
      <c r="H21" s="219"/>
      <c r="I21" s="219"/>
    </row>
    <row r="22" spans="1:9" ht="12.75">
      <c r="A22" s="228" t="s">
        <v>322</v>
      </c>
      <c r="B22" s="223" t="s">
        <v>74</v>
      </c>
      <c r="C22" s="227" t="s">
        <v>619</v>
      </c>
      <c r="D22" s="223" t="s">
        <v>74</v>
      </c>
      <c r="E22" s="219"/>
      <c r="F22" s="219"/>
      <c r="G22" s="219"/>
      <c r="H22" s="219"/>
      <c r="I22" s="219"/>
    </row>
    <row r="23" spans="1:9" ht="12.75">
      <c r="A23" s="228" t="s">
        <v>616</v>
      </c>
      <c r="B23" s="223" t="s">
        <v>74</v>
      </c>
      <c r="C23" s="227" t="s">
        <v>322</v>
      </c>
      <c r="D23" s="223" t="s">
        <v>74</v>
      </c>
      <c r="E23" s="219"/>
      <c r="F23" s="219"/>
      <c r="G23" s="219"/>
      <c r="H23" s="219"/>
      <c r="I23" s="219"/>
    </row>
    <row r="24" spans="1:9" ht="12.75">
      <c r="A24" s="228" t="s">
        <v>618</v>
      </c>
      <c r="B24" s="223" t="s">
        <v>74</v>
      </c>
      <c r="C24" s="227" t="s">
        <v>12</v>
      </c>
      <c r="D24" s="223" t="s">
        <v>74</v>
      </c>
      <c r="E24" s="219"/>
      <c r="F24" s="219"/>
      <c r="G24" s="219"/>
      <c r="H24" s="219"/>
      <c r="I24" s="219"/>
    </row>
    <row r="25" spans="1:9" ht="12.75">
      <c r="A25" s="228" t="s">
        <v>618</v>
      </c>
      <c r="B25" s="223" t="s">
        <v>77</v>
      </c>
      <c r="C25" s="227" t="s">
        <v>113</v>
      </c>
      <c r="D25" s="223" t="s">
        <v>74</v>
      </c>
      <c r="E25" s="219"/>
      <c r="F25" s="219"/>
      <c r="G25" s="219"/>
      <c r="H25" s="219"/>
      <c r="I25" s="219"/>
    </row>
    <row r="26" spans="1:9" ht="12.75">
      <c r="A26" s="228" t="s">
        <v>618</v>
      </c>
      <c r="B26" s="223" t="s">
        <v>95</v>
      </c>
      <c r="C26" s="222" t="s">
        <v>14</v>
      </c>
      <c r="D26" s="223" t="s">
        <v>74</v>
      </c>
      <c r="E26" s="219"/>
      <c r="F26" s="219"/>
      <c r="G26" s="219"/>
      <c r="H26" s="219"/>
      <c r="I26" s="219"/>
    </row>
    <row r="27" spans="1:9" ht="12.75">
      <c r="A27" s="228" t="s">
        <v>618</v>
      </c>
      <c r="B27" s="223" t="s">
        <v>86</v>
      </c>
      <c r="C27" s="227" t="s">
        <v>60</v>
      </c>
      <c r="D27" s="223" t="s">
        <v>74</v>
      </c>
      <c r="E27" s="219"/>
      <c r="F27" s="219"/>
      <c r="G27" s="219"/>
      <c r="H27" s="219"/>
      <c r="I27" s="219"/>
    </row>
    <row r="28" spans="1:9" ht="12.75">
      <c r="A28" s="228" t="s">
        <v>627</v>
      </c>
      <c r="B28" s="223" t="s">
        <v>86</v>
      </c>
      <c r="C28" s="227" t="s">
        <v>614</v>
      </c>
      <c r="D28" s="223" t="s">
        <v>74</v>
      </c>
      <c r="E28" s="219"/>
      <c r="F28" s="219"/>
      <c r="G28" s="219"/>
      <c r="H28" s="219"/>
      <c r="I28" s="219"/>
    </row>
    <row r="29" spans="1:9" ht="12.75">
      <c r="A29" s="228" t="s">
        <v>628</v>
      </c>
      <c r="B29" s="223" t="s">
        <v>86</v>
      </c>
      <c r="C29" s="227" t="s">
        <v>53</v>
      </c>
      <c r="D29" s="223" t="s">
        <v>74</v>
      </c>
      <c r="E29" s="219"/>
      <c r="F29" s="219"/>
      <c r="G29" s="219"/>
      <c r="H29" s="219"/>
      <c r="I29" s="219"/>
    </row>
    <row r="30" spans="1:9" ht="12.75">
      <c r="A30" s="228" t="s">
        <v>629</v>
      </c>
      <c r="B30" s="223" t="s">
        <v>86</v>
      </c>
      <c r="C30" s="222" t="s">
        <v>621</v>
      </c>
      <c r="D30" s="223" t="s">
        <v>74</v>
      </c>
      <c r="E30" s="219"/>
      <c r="F30" s="219"/>
      <c r="G30" s="219"/>
      <c r="H30" s="219"/>
      <c r="I30" s="219"/>
    </row>
    <row r="31" spans="1:9" ht="12.75">
      <c r="A31" s="228" t="s">
        <v>34</v>
      </c>
      <c r="B31" s="223" t="s">
        <v>86</v>
      </c>
      <c r="C31" s="222"/>
      <c r="D31" s="223"/>
      <c r="E31" s="219"/>
      <c r="F31" s="219"/>
      <c r="G31" s="219"/>
      <c r="H31" s="219"/>
      <c r="I31" s="219"/>
    </row>
    <row r="32" spans="1:9" ht="12.75">
      <c r="A32" s="228"/>
      <c r="B32" s="223"/>
      <c r="C32" s="222"/>
      <c r="D32" s="223"/>
      <c r="E32" s="219"/>
      <c r="F32" s="219"/>
      <c r="G32" s="219"/>
      <c r="H32" s="219"/>
      <c r="I32" s="219"/>
    </row>
    <row r="33" spans="1:9" ht="12.75">
      <c r="A33" s="228"/>
      <c r="B33" s="223"/>
      <c r="C33" s="222"/>
      <c r="D33" s="223"/>
      <c r="E33" s="219"/>
      <c r="F33" s="219"/>
      <c r="G33" s="219"/>
      <c r="H33" s="219"/>
      <c r="I33" s="219"/>
    </row>
    <row r="34" spans="1:9" ht="12.75">
      <c r="A34" s="228"/>
      <c r="B34" s="223"/>
      <c r="C34" s="222"/>
      <c r="D34" s="223"/>
      <c r="E34" s="219"/>
      <c r="F34" s="219"/>
      <c r="G34" s="219"/>
      <c r="H34" s="219"/>
      <c r="I34" s="219"/>
    </row>
    <row r="35" spans="1:9" ht="12.75">
      <c r="A35" s="228"/>
      <c r="B35" s="223"/>
      <c r="C35" s="222"/>
      <c r="D35" s="223"/>
      <c r="E35" s="219"/>
      <c r="F35" s="219"/>
      <c r="G35" s="219"/>
      <c r="H35" s="219"/>
      <c r="I35" s="219"/>
    </row>
    <row r="36" spans="1:9" ht="13.5" thickBot="1">
      <c r="A36" s="228"/>
      <c r="B36" s="223"/>
      <c r="C36" s="222"/>
      <c r="D36" s="223"/>
      <c r="E36" s="219"/>
      <c r="F36" s="219"/>
      <c r="G36" s="219"/>
      <c r="H36" s="219"/>
      <c r="I36" s="219"/>
    </row>
    <row r="37" spans="1:9" ht="26.25" customHeight="1" thickBot="1">
      <c r="A37" s="228"/>
      <c r="B37" s="223"/>
      <c r="C37" s="443" t="s">
        <v>677</v>
      </c>
      <c r="D37" s="443"/>
      <c r="E37" s="219"/>
      <c r="F37" s="219"/>
      <c r="G37" s="219"/>
      <c r="H37" s="219"/>
      <c r="I37" s="219"/>
    </row>
    <row r="38" spans="1:9" ht="13.5" thickBot="1">
      <c r="A38" s="228"/>
      <c r="B38" s="223"/>
      <c r="C38" s="298" t="s">
        <v>28</v>
      </c>
      <c r="D38" s="299" t="s">
        <v>29</v>
      </c>
      <c r="E38" s="219"/>
      <c r="F38" s="219"/>
      <c r="G38" s="219"/>
      <c r="H38" s="219"/>
      <c r="I38" s="219"/>
    </row>
    <row r="39" spans="1:9" ht="12.75">
      <c r="A39" s="228"/>
      <c r="B39" s="223"/>
      <c r="C39" s="222" t="s">
        <v>53</v>
      </c>
      <c r="D39" s="223" t="s">
        <v>74</v>
      </c>
      <c r="E39" s="219"/>
      <c r="F39" s="219"/>
      <c r="G39" s="219"/>
      <c r="H39" s="219"/>
      <c r="I39" s="219"/>
    </row>
    <row r="40" spans="1:9" ht="12.75">
      <c r="A40" s="228"/>
      <c r="B40" s="223"/>
      <c r="C40" s="229" t="s">
        <v>622</v>
      </c>
      <c r="D40" s="230" t="s">
        <v>74</v>
      </c>
      <c r="E40" s="219"/>
      <c r="F40" s="219"/>
      <c r="G40" s="219"/>
      <c r="H40" s="219"/>
      <c r="I40" s="219"/>
    </row>
    <row r="41" spans="1:9" ht="12.75">
      <c r="A41" s="228"/>
      <c r="B41" s="223"/>
      <c r="C41" s="222" t="s">
        <v>288</v>
      </c>
      <c r="D41" s="223" t="s">
        <v>74</v>
      </c>
      <c r="E41" s="219"/>
      <c r="F41" s="219"/>
      <c r="G41" s="219"/>
      <c r="H41" s="219"/>
      <c r="I41" s="219"/>
    </row>
    <row r="42" spans="1:9" ht="12.75">
      <c r="A42" s="228"/>
      <c r="B42" s="223"/>
      <c r="C42" s="222"/>
      <c r="D42" s="223"/>
      <c r="E42" s="219"/>
      <c r="F42" s="219"/>
      <c r="G42" s="219"/>
      <c r="H42" s="219"/>
      <c r="I42" s="219"/>
    </row>
    <row r="43" spans="1:9" ht="12.75">
      <c r="A43" s="228"/>
      <c r="B43" s="223"/>
      <c r="C43" s="222"/>
      <c r="D43" s="223"/>
      <c r="E43" s="219"/>
      <c r="F43" s="219"/>
      <c r="G43" s="219"/>
      <c r="H43" s="219"/>
      <c r="I43" s="219"/>
    </row>
    <row r="44" spans="1:9" ht="12.75">
      <c r="A44" s="228"/>
      <c r="B44" s="223"/>
      <c r="C44" s="222"/>
      <c r="D44" s="223"/>
      <c r="E44" s="219"/>
      <c r="F44" s="219"/>
      <c r="G44" s="219"/>
      <c r="H44" s="219"/>
      <c r="I44" s="219"/>
    </row>
    <row r="45" spans="1:9" ht="12.75">
      <c r="A45" s="228"/>
      <c r="B45" s="223"/>
      <c r="C45" s="222"/>
      <c r="D45" s="223"/>
      <c r="E45" s="219"/>
      <c r="F45" s="219"/>
      <c r="G45" s="219"/>
      <c r="H45" s="219"/>
      <c r="I45" s="219"/>
    </row>
    <row r="46" spans="1:9" ht="12.75">
      <c r="A46" s="228"/>
      <c r="B46" s="223"/>
      <c r="C46" s="222"/>
      <c r="D46" s="223"/>
      <c r="E46" s="219"/>
      <c r="F46" s="219"/>
      <c r="G46" s="219"/>
      <c r="H46" s="219"/>
      <c r="I46" s="219"/>
    </row>
    <row r="47" spans="1:9" ht="12.75">
      <c r="A47" s="228"/>
      <c r="B47" s="223"/>
      <c r="C47" s="222"/>
      <c r="D47" s="223"/>
      <c r="E47" s="219"/>
      <c r="F47" s="219"/>
      <c r="G47" s="219"/>
      <c r="H47" s="219"/>
      <c r="I47" s="219"/>
    </row>
    <row r="48" spans="1:9" ht="12.75">
      <c r="A48" s="228"/>
      <c r="B48" s="223"/>
      <c r="C48" s="222"/>
      <c r="D48" s="223"/>
      <c r="E48" s="219"/>
      <c r="F48" s="219"/>
      <c r="G48" s="219"/>
      <c r="H48" s="219"/>
      <c r="I48" s="219"/>
    </row>
    <row r="49" spans="1:9" ht="12.75">
      <c r="A49" s="228"/>
      <c r="B49" s="223"/>
      <c r="C49" s="222"/>
      <c r="D49" s="223"/>
      <c r="E49" s="219"/>
      <c r="F49" s="219"/>
      <c r="G49" s="219"/>
      <c r="H49" s="219"/>
      <c r="I49" s="219"/>
    </row>
    <row r="50" spans="1:9" ht="12.75">
      <c r="A50" s="228"/>
      <c r="B50" s="223"/>
      <c r="C50" s="222"/>
      <c r="D50" s="223"/>
      <c r="E50" s="219"/>
      <c r="F50" s="219"/>
      <c r="G50" s="219"/>
      <c r="H50" s="219"/>
      <c r="I50" s="219"/>
    </row>
    <row r="51" spans="1:9" ht="12.75">
      <c r="A51" s="228"/>
      <c r="B51" s="223"/>
      <c r="C51" s="222"/>
      <c r="D51" s="223"/>
      <c r="E51" s="219"/>
      <c r="F51" s="219"/>
      <c r="G51" s="219"/>
      <c r="H51" s="219"/>
      <c r="I51" s="219"/>
    </row>
    <row r="52" spans="1:9" ht="12.75">
      <c r="A52" s="228"/>
      <c r="B52" s="223"/>
      <c r="C52" s="222"/>
      <c r="D52" s="223"/>
      <c r="E52" s="219"/>
      <c r="F52" s="219"/>
      <c r="G52" s="219"/>
      <c r="H52" s="219"/>
      <c r="I52" s="219"/>
    </row>
    <row r="53" spans="1:9" ht="12.75">
      <c r="A53" s="228"/>
      <c r="B53" s="223"/>
      <c r="C53" s="222"/>
      <c r="D53" s="223"/>
      <c r="E53" s="219"/>
      <c r="F53" s="219"/>
      <c r="G53" s="219"/>
      <c r="H53" s="219"/>
      <c r="I53" s="219"/>
    </row>
    <row r="54" spans="1:9" ht="12.75">
      <c r="A54" s="228"/>
      <c r="B54" s="223"/>
      <c r="C54" s="222"/>
      <c r="D54" s="223"/>
      <c r="E54" s="219"/>
      <c r="F54" s="219"/>
      <c r="G54" s="219"/>
      <c r="H54" s="219"/>
      <c r="I54" s="219"/>
    </row>
    <row r="55" spans="1:9" ht="12.75">
      <c r="A55" s="228"/>
      <c r="B55" s="223"/>
      <c r="C55" s="222"/>
      <c r="D55" s="223"/>
      <c r="E55" s="219"/>
      <c r="F55" s="219"/>
      <c r="G55" s="219"/>
      <c r="H55" s="219"/>
      <c r="I55" s="219"/>
    </row>
    <row r="56" spans="1:9" ht="12.75">
      <c r="A56" s="228"/>
      <c r="B56" s="223"/>
      <c r="C56" s="233"/>
      <c r="D56" s="232"/>
      <c r="E56" s="219"/>
      <c r="F56" s="219"/>
      <c r="G56" s="219"/>
      <c r="H56" s="219"/>
      <c r="I56" s="219"/>
    </row>
    <row r="57" spans="1:9" ht="12.75">
      <c r="A57" s="231"/>
      <c r="B57" s="232"/>
      <c r="C57" s="233"/>
      <c r="D57" s="232"/>
      <c r="E57" s="219"/>
      <c r="F57" s="219"/>
      <c r="G57" s="219"/>
      <c r="H57" s="219"/>
      <c r="I57" s="219"/>
    </row>
    <row r="58" spans="1:9" ht="12.75">
      <c r="A58" s="231"/>
      <c r="B58" s="232"/>
      <c r="C58" s="233"/>
      <c r="D58" s="232"/>
      <c r="E58" s="219"/>
      <c r="F58" s="219"/>
      <c r="G58" s="219"/>
      <c r="H58" s="219"/>
      <c r="I58" s="219"/>
    </row>
    <row r="59" spans="1:9" ht="12.75">
      <c r="A59" s="231"/>
      <c r="B59" s="232"/>
      <c r="C59" s="233"/>
      <c r="D59" s="232"/>
      <c r="E59" s="219"/>
      <c r="F59" s="219"/>
      <c r="G59" s="219"/>
      <c r="H59" s="219"/>
      <c r="I59" s="219"/>
    </row>
    <row r="60" spans="1:9" ht="12.75">
      <c r="A60" s="231"/>
      <c r="B60" s="232"/>
      <c r="C60" s="233"/>
      <c r="D60" s="232"/>
      <c r="E60" s="219"/>
      <c r="F60" s="219"/>
      <c r="G60" s="219"/>
      <c r="H60" s="219"/>
      <c r="I60" s="219"/>
    </row>
    <row r="61" spans="1:9" ht="12.75">
      <c r="A61" s="231"/>
      <c r="B61" s="232"/>
      <c r="C61" s="233"/>
      <c r="D61" s="242"/>
      <c r="E61" s="219"/>
      <c r="F61" s="219"/>
      <c r="G61" s="219"/>
      <c r="H61" s="219"/>
      <c r="I61" s="219"/>
    </row>
    <row r="62" spans="1:9" ht="13.5" thickBot="1">
      <c r="A62" s="231"/>
      <c r="B62" s="242"/>
      <c r="C62" s="243"/>
      <c r="D62" s="242"/>
      <c r="E62" s="219"/>
      <c r="F62" s="219"/>
      <c r="G62" s="219"/>
      <c r="H62" s="219"/>
      <c r="I62" s="219"/>
    </row>
    <row r="63" spans="1:9" ht="12.75">
      <c r="A63" s="222"/>
      <c r="B63" s="234" t="s">
        <v>614</v>
      </c>
      <c r="C63" s="243"/>
      <c r="D63" s="234" t="s">
        <v>36</v>
      </c>
      <c r="E63" s="219"/>
      <c r="F63" s="219"/>
      <c r="G63" s="219"/>
      <c r="H63" s="219"/>
      <c r="I63" s="219"/>
    </row>
    <row r="64" spans="1:9" ht="12.75">
      <c r="A64" s="222"/>
      <c r="B64" s="236" t="s">
        <v>69</v>
      </c>
      <c r="C64" s="243"/>
      <c r="D64" s="244" t="s">
        <v>630</v>
      </c>
      <c r="E64" s="219"/>
      <c r="F64" s="219"/>
      <c r="G64" s="219"/>
      <c r="H64" s="219"/>
      <c r="I64" s="219"/>
    </row>
    <row r="65" spans="1:9" ht="12.75">
      <c r="A65" s="222"/>
      <c r="B65" s="244" t="s">
        <v>127</v>
      </c>
      <c r="C65" s="243"/>
      <c r="D65" s="236" t="s">
        <v>622</v>
      </c>
      <c r="E65" s="219"/>
      <c r="F65" s="219"/>
      <c r="G65" s="219"/>
      <c r="H65" s="219"/>
      <c r="I65" s="219"/>
    </row>
    <row r="66" spans="1:9" ht="12.75">
      <c r="A66" s="222"/>
      <c r="B66" s="236" t="s">
        <v>229</v>
      </c>
      <c r="C66" s="243"/>
      <c r="D66" s="236" t="s">
        <v>229</v>
      </c>
      <c r="E66" s="219"/>
      <c r="F66" s="219"/>
      <c r="G66" s="219"/>
      <c r="H66" s="219"/>
      <c r="I66" s="219"/>
    </row>
    <row r="67" spans="1:9" ht="12.75">
      <c r="A67" s="222"/>
      <c r="B67" s="236" t="s">
        <v>622</v>
      </c>
      <c r="C67" s="243"/>
      <c r="D67" s="235" t="s">
        <v>69</v>
      </c>
      <c r="E67" s="219"/>
      <c r="F67" s="219"/>
      <c r="G67" s="219"/>
      <c r="H67" s="219"/>
      <c r="I67" s="219"/>
    </row>
    <row r="68" spans="1:9" ht="13.5" thickBot="1">
      <c r="A68" s="238"/>
      <c r="B68" s="239" t="s">
        <v>144</v>
      </c>
      <c r="C68" s="245"/>
      <c r="D68" s="246" t="s">
        <v>621</v>
      </c>
      <c r="E68" s="219"/>
      <c r="F68" s="219"/>
      <c r="G68" s="219"/>
      <c r="H68" s="219"/>
      <c r="I68" s="219"/>
    </row>
    <row r="69" spans="1:9" ht="12.75">
      <c r="A69" s="211"/>
      <c r="B69" s="211"/>
      <c r="C69" s="211"/>
      <c r="D69" s="211"/>
      <c r="E69" s="219"/>
      <c r="F69" s="219"/>
      <c r="G69" s="219"/>
      <c r="H69" s="219"/>
      <c r="I69" s="219"/>
    </row>
    <row r="70" spans="1:9" ht="12.75">
      <c r="A70" s="211"/>
      <c r="B70" s="211"/>
      <c r="C70" s="211"/>
      <c r="D70" s="211"/>
      <c r="E70" s="219"/>
      <c r="F70" s="219"/>
      <c r="G70" s="219"/>
      <c r="H70" s="219"/>
      <c r="I70" s="219"/>
    </row>
    <row r="71" spans="1:9" ht="12.75">
      <c r="A71" s="211"/>
      <c r="B71" s="211"/>
      <c r="C71" s="211"/>
      <c r="D71" s="211"/>
      <c r="E71" s="219"/>
      <c r="F71" s="219"/>
      <c r="G71" s="219"/>
      <c r="H71" s="219"/>
      <c r="I71" s="219"/>
    </row>
    <row r="72" spans="1:9" ht="12.75">
      <c r="A72" s="211"/>
      <c r="B72" s="211"/>
      <c r="C72" s="211"/>
      <c r="D72" s="211"/>
      <c r="E72" s="219"/>
      <c r="F72" s="219"/>
      <c r="G72" s="219"/>
      <c r="H72" s="219"/>
      <c r="I72" s="219"/>
    </row>
    <row r="73" spans="1:9" ht="12.75">
      <c r="A73" s="211"/>
      <c r="B73" s="211"/>
      <c r="E73" s="219"/>
      <c r="F73" s="219"/>
      <c r="G73" s="219"/>
      <c r="H73" s="219"/>
      <c r="I73" s="219"/>
    </row>
    <row r="74" spans="5:9" ht="12.75">
      <c r="E74" s="219"/>
      <c r="F74" s="219"/>
      <c r="G74" s="219"/>
      <c r="H74" s="219"/>
      <c r="I74" s="219"/>
    </row>
    <row r="75" spans="5:9" ht="12.75">
      <c r="E75" s="219"/>
      <c r="F75" s="219"/>
      <c r="G75" s="219"/>
      <c r="H75" s="219"/>
      <c r="I75" s="219"/>
    </row>
    <row r="76" spans="5:9" ht="12.75">
      <c r="E76" s="219"/>
      <c r="F76" s="219"/>
      <c r="G76" s="219"/>
      <c r="H76" s="219"/>
      <c r="I76" s="219"/>
    </row>
    <row r="77" spans="5:9" ht="12.75">
      <c r="E77" s="219"/>
      <c r="F77" s="219"/>
      <c r="G77" s="219"/>
      <c r="H77" s="219"/>
      <c r="I77" s="219"/>
    </row>
    <row r="78" spans="5:9" ht="12.75">
      <c r="E78" s="219"/>
      <c r="F78" s="219"/>
      <c r="G78" s="219"/>
      <c r="H78" s="219"/>
      <c r="I78" s="219"/>
    </row>
    <row r="79" spans="5:9" ht="12.75">
      <c r="E79" s="219"/>
      <c r="F79" s="219"/>
      <c r="G79" s="219"/>
      <c r="H79" s="219"/>
      <c r="I79" s="219"/>
    </row>
    <row r="80" spans="5:9" ht="12.75">
      <c r="E80" s="219"/>
      <c r="F80" s="219"/>
      <c r="G80" s="219"/>
      <c r="H80" s="219"/>
      <c r="I80" s="219"/>
    </row>
    <row r="81" spans="5:9" ht="12.75">
      <c r="E81" s="219"/>
      <c r="F81" s="219"/>
      <c r="G81" s="219"/>
      <c r="H81" s="219"/>
      <c r="I81" s="219"/>
    </row>
    <row r="82" spans="5:9" ht="12.75">
      <c r="E82" s="219"/>
      <c r="F82" s="219"/>
      <c r="G82" s="219"/>
      <c r="H82" s="219"/>
      <c r="I82" s="219"/>
    </row>
    <row r="83" spans="5:9" ht="12.75">
      <c r="E83" s="219"/>
      <c r="F83" s="219"/>
      <c r="G83" s="219"/>
      <c r="H83" s="219"/>
      <c r="I83" s="219"/>
    </row>
    <row r="84" spans="5:9" ht="12.75">
      <c r="E84" s="219"/>
      <c r="F84" s="219"/>
      <c r="G84" s="219"/>
      <c r="H84" s="219"/>
      <c r="I84" s="219"/>
    </row>
    <row r="85" spans="5:9" ht="12.75">
      <c r="E85" s="219"/>
      <c r="F85" s="219"/>
      <c r="G85" s="219"/>
      <c r="H85" s="219"/>
      <c r="I85" s="219"/>
    </row>
    <row r="86" spans="5:9" ht="12.75">
      <c r="E86" s="219"/>
      <c r="F86" s="219"/>
      <c r="G86" s="219"/>
      <c r="H86" s="219"/>
      <c r="I86" s="219"/>
    </row>
  </sheetData>
  <sheetProtection/>
  <mergeCells count="10">
    <mergeCell ref="C37:D37"/>
    <mergeCell ref="B8:D8"/>
    <mergeCell ref="B9:D9"/>
    <mergeCell ref="A1:D1"/>
    <mergeCell ref="B4:D4"/>
    <mergeCell ref="B5:D5"/>
    <mergeCell ref="B7:D7"/>
    <mergeCell ref="A11:D11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70" zoomScaleNormal="65" zoomScaleSheetLayoutView="70" zoomScalePageLayoutView="0" workbookViewId="0" topLeftCell="A1">
      <selection activeCell="C28" sqref="C28:D28"/>
    </sheetView>
  </sheetViews>
  <sheetFormatPr defaultColWidth="27.7109375" defaultRowHeight="12.75"/>
  <cols>
    <col min="1" max="1" width="35.7109375" style="210" customWidth="1"/>
    <col min="2" max="2" width="25.7109375" style="210" customWidth="1"/>
    <col min="3" max="3" width="35.7109375" style="210" customWidth="1"/>
    <col min="4" max="4" width="25.7109375" style="210" customWidth="1"/>
    <col min="5" max="16384" width="27.7109375" style="209" customWidth="1"/>
  </cols>
  <sheetData>
    <row r="1" spans="1:4" s="241" customFormat="1" ht="25.5">
      <c r="A1" s="434" t="s">
        <v>143</v>
      </c>
      <c r="B1" s="434"/>
      <c r="C1" s="434"/>
      <c r="D1" s="434"/>
    </row>
    <row r="3" spans="2:4" ht="13.5" thickBot="1">
      <c r="B3" s="211"/>
      <c r="C3" s="211"/>
      <c r="D3" s="211"/>
    </row>
    <row r="4" spans="1:4" ht="12.75">
      <c r="A4" s="212" t="s">
        <v>608</v>
      </c>
      <c r="B4" s="435">
        <v>1</v>
      </c>
      <c r="C4" s="436"/>
      <c r="D4" s="437"/>
    </row>
    <row r="5" spans="1:4" ht="12.75">
      <c r="A5" s="217" t="s">
        <v>124</v>
      </c>
      <c r="B5" s="438" t="s">
        <v>683</v>
      </c>
      <c r="C5" s="439"/>
      <c r="D5" s="440"/>
    </row>
    <row r="6" spans="1:4" ht="12.75">
      <c r="A6" s="217" t="s">
        <v>633</v>
      </c>
      <c r="B6" s="214"/>
      <c r="C6" s="215" t="s">
        <v>684</v>
      </c>
      <c r="D6" s="216"/>
    </row>
    <row r="7" spans="1:4" ht="12.75">
      <c r="A7" s="217" t="s">
        <v>125</v>
      </c>
      <c r="B7" s="438" t="s">
        <v>624</v>
      </c>
      <c r="C7" s="439"/>
      <c r="D7" s="440"/>
    </row>
    <row r="8" spans="1:4" ht="12.75">
      <c r="A8" s="217" t="s">
        <v>57</v>
      </c>
      <c r="B8" s="444" t="s">
        <v>355</v>
      </c>
      <c r="C8" s="445"/>
      <c r="D8" s="446"/>
    </row>
    <row r="9" spans="1:9" ht="13.5" customHeight="1" thickBot="1">
      <c r="A9" s="218" t="s">
        <v>58</v>
      </c>
      <c r="B9" s="431" t="s">
        <v>625</v>
      </c>
      <c r="C9" s="432"/>
      <c r="D9" s="433"/>
      <c r="E9" s="219"/>
      <c r="F9" s="219"/>
      <c r="G9" s="219"/>
      <c r="H9" s="219"/>
      <c r="I9" s="219"/>
    </row>
    <row r="10" spans="1:9" ht="12.75">
      <c r="A10" s="211"/>
      <c r="B10" s="211"/>
      <c r="C10" s="211"/>
      <c r="D10" s="211"/>
      <c r="E10" s="219"/>
      <c r="F10" s="219"/>
      <c r="G10" s="219"/>
      <c r="H10" s="219"/>
      <c r="I10" s="219"/>
    </row>
    <row r="11" spans="1:9" ht="16.5" thickBot="1">
      <c r="A11" s="442" t="s">
        <v>612</v>
      </c>
      <c r="B11" s="442"/>
      <c r="C11" s="442"/>
      <c r="D11" s="442"/>
      <c r="E11" s="219"/>
      <c r="F11" s="219"/>
      <c r="G11" s="219"/>
      <c r="H11" s="219"/>
      <c r="I11" s="219"/>
    </row>
    <row r="12" spans="1:9" ht="29.25" customHeight="1" thickBot="1">
      <c r="A12" s="443" t="s">
        <v>26</v>
      </c>
      <c r="B12" s="443"/>
      <c r="C12" s="443" t="s">
        <v>685</v>
      </c>
      <c r="D12" s="443"/>
      <c r="E12" s="219"/>
      <c r="F12" s="219"/>
      <c r="G12" s="219"/>
      <c r="H12" s="219"/>
      <c r="I12" s="219"/>
    </row>
    <row r="13" spans="1:9" ht="13.5" thickBot="1">
      <c r="A13" s="298" t="s">
        <v>28</v>
      </c>
      <c r="B13" s="299" t="s">
        <v>29</v>
      </c>
      <c r="C13" s="298" t="s">
        <v>28</v>
      </c>
      <c r="D13" s="299" t="s">
        <v>29</v>
      </c>
      <c r="E13" s="219"/>
      <c r="F13" s="219"/>
      <c r="G13" s="219"/>
      <c r="H13" s="219"/>
      <c r="I13" s="219"/>
    </row>
    <row r="14" spans="1:9" ht="12.75">
      <c r="A14" s="300" t="s">
        <v>274</v>
      </c>
      <c r="B14" s="301" t="s">
        <v>74</v>
      </c>
      <c r="C14" s="224" t="s">
        <v>36</v>
      </c>
      <c r="D14" s="225" t="s">
        <v>86</v>
      </c>
      <c r="E14" s="219"/>
      <c r="F14" s="219"/>
      <c r="G14" s="219"/>
      <c r="H14" s="219"/>
      <c r="I14" s="219"/>
    </row>
    <row r="15" spans="1:9" ht="12.75">
      <c r="A15" s="302" t="s">
        <v>13</v>
      </c>
      <c r="B15" s="303" t="s">
        <v>74</v>
      </c>
      <c r="C15" s="222" t="s">
        <v>691</v>
      </c>
      <c r="D15" s="223" t="s">
        <v>86</v>
      </c>
      <c r="E15" s="219"/>
      <c r="F15" s="219"/>
      <c r="G15" s="219"/>
      <c r="H15" s="219"/>
      <c r="I15" s="219"/>
    </row>
    <row r="16" spans="1:9" ht="12.75">
      <c r="A16" s="302" t="s">
        <v>52</v>
      </c>
      <c r="B16" s="303" t="s">
        <v>74</v>
      </c>
      <c r="C16" s="222" t="s">
        <v>509</v>
      </c>
      <c r="D16" s="223" t="s">
        <v>86</v>
      </c>
      <c r="E16" s="219"/>
      <c r="F16" s="219"/>
      <c r="G16" s="219"/>
      <c r="H16" s="219"/>
      <c r="I16" s="219"/>
    </row>
    <row r="17" spans="1:9" ht="12.75">
      <c r="A17" s="302" t="s">
        <v>53</v>
      </c>
      <c r="B17" s="303" t="s">
        <v>74</v>
      </c>
      <c r="C17" s="227" t="s">
        <v>510</v>
      </c>
      <c r="D17" s="223" t="s">
        <v>72</v>
      </c>
      <c r="E17" s="219"/>
      <c r="F17" s="219"/>
      <c r="G17" s="219"/>
      <c r="H17" s="219"/>
      <c r="I17" s="219"/>
    </row>
    <row r="18" spans="1:9" ht="12.75">
      <c r="A18" s="228" t="s">
        <v>688</v>
      </c>
      <c r="B18" s="223" t="s">
        <v>74</v>
      </c>
      <c r="C18" s="227" t="s">
        <v>626</v>
      </c>
      <c r="D18" s="223" t="s">
        <v>72</v>
      </c>
      <c r="E18" s="219"/>
      <c r="F18" s="219"/>
      <c r="G18" s="219"/>
      <c r="H18" s="219"/>
      <c r="I18" s="219"/>
    </row>
    <row r="19" spans="1:9" ht="12.75">
      <c r="A19" s="228" t="s">
        <v>622</v>
      </c>
      <c r="B19" s="223" t="s">
        <v>74</v>
      </c>
      <c r="C19" s="227" t="s">
        <v>618</v>
      </c>
      <c r="D19" s="223" t="s">
        <v>72</v>
      </c>
      <c r="E19" s="219"/>
      <c r="F19" s="219"/>
      <c r="G19" s="219"/>
      <c r="H19" s="219"/>
      <c r="I19" s="219"/>
    </row>
    <row r="20" spans="1:9" ht="12.75">
      <c r="A20" s="228" t="s">
        <v>689</v>
      </c>
      <c r="B20" s="223" t="s">
        <v>74</v>
      </c>
      <c r="C20" s="227" t="s">
        <v>618</v>
      </c>
      <c r="D20" s="223" t="s">
        <v>77</v>
      </c>
      <c r="E20" s="219"/>
      <c r="F20" s="219"/>
      <c r="G20" s="219"/>
      <c r="H20" s="219"/>
      <c r="I20" s="219"/>
    </row>
    <row r="21" spans="1:9" ht="12.75">
      <c r="A21" s="228" t="s">
        <v>618</v>
      </c>
      <c r="B21" s="223" t="s">
        <v>74</v>
      </c>
      <c r="C21" s="227" t="s">
        <v>618</v>
      </c>
      <c r="D21" s="223" t="s">
        <v>74</v>
      </c>
      <c r="E21" s="219"/>
      <c r="F21" s="219"/>
      <c r="G21" s="219"/>
      <c r="H21" s="219"/>
      <c r="I21" s="219"/>
    </row>
    <row r="22" spans="1:9" ht="12.75">
      <c r="A22" s="228" t="s">
        <v>618</v>
      </c>
      <c r="B22" s="223" t="s">
        <v>77</v>
      </c>
      <c r="C22" s="227" t="s">
        <v>53</v>
      </c>
      <c r="D22" s="223" t="s">
        <v>74</v>
      </c>
      <c r="E22" s="219"/>
      <c r="F22" s="219"/>
      <c r="G22" s="219"/>
      <c r="H22" s="219"/>
      <c r="I22" s="219"/>
    </row>
    <row r="23" spans="1:9" ht="12.75">
      <c r="A23" s="228" t="s">
        <v>618</v>
      </c>
      <c r="B23" s="223" t="s">
        <v>95</v>
      </c>
      <c r="C23" s="302" t="s">
        <v>52</v>
      </c>
      <c r="D23" s="303" t="s">
        <v>74</v>
      </c>
      <c r="E23" s="219"/>
      <c r="F23" s="219"/>
      <c r="G23" s="219"/>
      <c r="H23" s="219"/>
      <c r="I23" s="219"/>
    </row>
    <row r="24" spans="1:9" ht="12.75">
      <c r="A24" s="228" t="s">
        <v>618</v>
      </c>
      <c r="B24" s="223" t="s">
        <v>86</v>
      </c>
      <c r="C24" s="304" t="s">
        <v>13</v>
      </c>
      <c r="D24" s="303" t="s">
        <v>74</v>
      </c>
      <c r="E24" s="219"/>
      <c r="F24" s="219"/>
      <c r="G24" s="219"/>
      <c r="H24" s="219"/>
      <c r="I24" s="219"/>
    </row>
    <row r="25" spans="1:9" ht="12.75">
      <c r="A25" s="228" t="s">
        <v>627</v>
      </c>
      <c r="B25" s="223" t="s">
        <v>86</v>
      </c>
      <c r="C25" s="304" t="s">
        <v>223</v>
      </c>
      <c r="D25" s="303" t="s">
        <v>74</v>
      </c>
      <c r="E25" s="219"/>
      <c r="F25" s="219"/>
      <c r="G25" s="219"/>
      <c r="H25" s="219"/>
      <c r="I25" s="219"/>
    </row>
    <row r="26" spans="1:9" ht="12.75">
      <c r="A26" s="228" t="s">
        <v>628</v>
      </c>
      <c r="B26" s="223" t="s">
        <v>86</v>
      </c>
      <c r="C26" s="304" t="s">
        <v>275</v>
      </c>
      <c r="D26" s="303" t="s">
        <v>74</v>
      </c>
      <c r="E26" s="219"/>
      <c r="F26" s="219"/>
      <c r="G26" s="219"/>
      <c r="H26" s="219"/>
      <c r="I26" s="219"/>
    </row>
    <row r="27" spans="1:9" ht="12.75">
      <c r="A27" s="228" t="s">
        <v>629</v>
      </c>
      <c r="B27" s="223" t="s">
        <v>86</v>
      </c>
      <c r="C27" s="227"/>
      <c r="D27" s="223"/>
      <c r="E27" s="219"/>
      <c r="F27" s="219"/>
      <c r="G27" s="219"/>
      <c r="H27" s="219"/>
      <c r="I27" s="219"/>
    </row>
    <row r="28" spans="1:9" ht="12.75">
      <c r="A28" s="228" t="s">
        <v>34</v>
      </c>
      <c r="B28" s="223" t="s">
        <v>86</v>
      </c>
      <c r="C28" s="227"/>
      <c r="D28" s="223"/>
      <c r="E28" s="219"/>
      <c r="F28" s="219"/>
      <c r="G28" s="219"/>
      <c r="H28" s="219"/>
      <c r="I28" s="219"/>
    </row>
    <row r="29" spans="1:9" ht="12.75">
      <c r="A29" s="228"/>
      <c r="B29" s="223"/>
      <c r="C29" s="227"/>
      <c r="D29" s="223"/>
      <c r="E29" s="219"/>
      <c r="F29" s="219"/>
      <c r="G29" s="219"/>
      <c r="H29" s="219"/>
      <c r="I29" s="219"/>
    </row>
    <row r="30" spans="1:9" ht="12.75">
      <c r="A30" s="228"/>
      <c r="B30" s="223"/>
      <c r="C30" s="222"/>
      <c r="D30" s="223"/>
      <c r="E30" s="219"/>
      <c r="F30" s="219"/>
      <c r="G30" s="219"/>
      <c r="H30" s="219"/>
      <c r="I30" s="219"/>
    </row>
    <row r="31" spans="1:9" ht="12.75">
      <c r="A31" s="228"/>
      <c r="B31" s="223"/>
      <c r="C31" s="222"/>
      <c r="D31" s="223"/>
      <c r="E31" s="219"/>
      <c r="F31" s="219"/>
      <c r="G31" s="219"/>
      <c r="H31" s="219"/>
      <c r="I31" s="219"/>
    </row>
    <row r="32" spans="1:9" ht="12.75">
      <c r="A32" s="228"/>
      <c r="B32" s="223"/>
      <c r="C32" s="222"/>
      <c r="D32" s="223"/>
      <c r="E32" s="219"/>
      <c r="F32" s="219"/>
      <c r="G32" s="219"/>
      <c r="H32" s="219"/>
      <c r="I32" s="219"/>
    </row>
    <row r="33" spans="1:9" ht="12.75">
      <c r="A33" s="228"/>
      <c r="B33" s="223"/>
      <c r="C33" s="222"/>
      <c r="D33" s="223"/>
      <c r="E33" s="219"/>
      <c r="F33" s="219"/>
      <c r="G33" s="219"/>
      <c r="H33" s="219"/>
      <c r="I33" s="219"/>
    </row>
    <row r="34" spans="1:9" ht="12.75">
      <c r="A34" s="228"/>
      <c r="B34" s="223"/>
      <c r="C34" s="222"/>
      <c r="D34" s="223"/>
      <c r="E34" s="219"/>
      <c r="F34" s="219"/>
      <c r="G34" s="219"/>
      <c r="H34" s="219"/>
      <c r="I34" s="219"/>
    </row>
    <row r="35" spans="1:9" ht="12.75">
      <c r="A35" s="228"/>
      <c r="B35" s="223"/>
      <c r="C35" s="222"/>
      <c r="D35" s="223"/>
      <c r="E35" s="219"/>
      <c r="F35" s="219"/>
      <c r="G35" s="219"/>
      <c r="H35" s="219"/>
      <c r="I35" s="219"/>
    </row>
    <row r="36" spans="1:9" ht="12.75">
      <c r="A36" s="228"/>
      <c r="B36" s="223"/>
      <c r="C36" s="222"/>
      <c r="D36" s="223"/>
      <c r="E36" s="219"/>
      <c r="F36" s="219"/>
      <c r="G36" s="219"/>
      <c r="H36" s="219"/>
      <c r="I36" s="219"/>
    </row>
    <row r="37" spans="1:9" ht="12.75">
      <c r="A37" s="228"/>
      <c r="B37" s="223"/>
      <c r="C37" s="222"/>
      <c r="D37" s="223"/>
      <c r="E37" s="219"/>
      <c r="F37" s="219"/>
      <c r="G37" s="219"/>
      <c r="H37" s="219"/>
      <c r="I37" s="219"/>
    </row>
    <row r="38" spans="1:9" ht="12.75">
      <c r="A38" s="228"/>
      <c r="B38" s="223"/>
      <c r="C38" s="222"/>
      <c r="D38" s="223"/>
      <c r="E38" s="219"/>
      <c r="F38" s="219"/>
      <c r="G38" s="219"/>
      <c r="H38" s="219"/>
      <c r="I38" s="219"/>
    </row>
    <row r="39" spans="1:9" ht="12.75">
      <c r="A39" s="228"/>
      <c r="B39" s="223"/>
      <c r="C39" s="222"/>
      <c r="D39" s="223"/>
      <c r="E39" s="219"/>
      <c r="F39" s="219"/>
      <c r="G39" s="219"/>
      <c r="H39" s="219"/>
      <c r="I39" s="219"/>
    </row>
    <row r="40" spans="1:9" ht="12.75">
      <c r="A40" s="228"/>
      <c r="B40" s="223"/>
      <c r="C40" s="222"/>
      <c r="D40" s="223"/>
      <c r="E40" s="219"/>
      <c r="F40" s="219"/>
      <c r="G40" s="219"/>
      <c r="H40" s="219"/>
      <c r="I40" s="219"/>
    </row>
    <row r="41" spans="1:9" ht="12.75">
      <c r="A41" s="228"/>
      <c r="B41" s="223"/>
      <c r="C41" s="222"/>
      <c r="D41" s="223"/>
      <c r="E41" s="219"/>
      <c r="F41" s="219"/>
      <c r="G41" s="219"/>
      <c r="H41" s="219"/>
      <c r="I41" s="219"/>
    </row>
    <row r="42" spans="1:9" ht="12.75">
      <c r="A42" s="228"/>
      <c r="B42" s="223"/>
      <c r="C42" s="222"/>
      <c r="D42" s="223"/>
      <c r="E42" s="219"/>
      <c r="F42" s="219"/>
      <c r="G42" s="219"/>
      <c r="H42" s="219"/>
      <c r="I42" s="219"/>
    </row>
    <row r="43" spans="1:9" ht="12.75">
      <c r="A43" s="228"/>
      <c r="B43" s="223"/>
      <c r="C43" s="222"/>
      <c r="D43" s="223"/>
      <c r="E43" s="219"/>
      <c r="F43" s="219"/>
      <c r="G43" s="219"/>
      <c r="H43" s="219"/>
      <c r="I43" s="219"/>
    </row>
    <row r="44" spans="1:9" ht="12.75">
      <c r="A44" s="228"/>
      <c r="B44" s="223"/>
      <c r="C44" s="222"/>
      <c r="D44" s="223"/>
      <c r="E44" s="219"/>
      <c r="F44" s="219"/>
      <c r="G44" s="219"/>
      <c r="H44" s="219"/>
      <c r="I44" s="219"/>
    </row>
    <row r="45" spans="1:9" ht="12.75">
      <c r="A45" s="228"/>
      <c r="B45" s="223"/>
      <c r="C45" s="222"/>
      <c r="D45" s="223"/>
      <c r="E45" s="219"/>
      <c r="F45" s="219"/>
      <c r="G45" s="219"/>
      <c r="H45" s="219"/>
      <c r="I45" s="219"/>
    </row>
    <row r="46" spans="1:9" ht="12.75">
      <c r="A46" s="228"/>
      <c r="B46" s="223"/>
      <c r="C46" s="222"/>
      <c r="D46" s="305"/>
      <c r="E46" s="219"/>
      <c r="F46" s="219"/>
      <c r="G46" s="219"/>
      <c r="H46" s="219"/>
      <c r="I46" s="219"/>
    </row>
    <row r="47" spans="1:9" ht="13.5" thickBot="1">
      <c r="A47" s="228"/>
      <c r="B47" s="305"/>
      <c r="C47" s="243"/>
      <c r="D47" s="305"/>
      <c r="E47" s="219"/>
      <c r="F47" s="219"/>
      <c r="G47" s="219"/>
      <c r="H47" s="219"/>
      <c r="I47" s="219"/>
    </row>
    <row r="48" spans="1:9" ht="12.75">
      <c r="A48" s="222"/>
      <c r="B48" s="234" t="s">
        <v>274</v>
      </c>
      <c r="C48" s="243"/>
      <c r="D48" s="234"/>
      <c r="E48" s="219"/>
      <c r="F48" s="219"/>
      <c r="G48" s="219"/>
      <c r="H48" s="219"/>
      <c r="I48" s="219"/>
    </row>
    <row r="49" spans="1:9" ht="12.75">
      <c r="A49" s="222"/>
      <c r="B49" s="236" t="s">
        <v>13</v>
      </c>
      <c r="C49" s="243"/>
      <c r="D49" s="244"/>
      <c r="E49" s="219"/>
      <c r="F49" s="219"/>
      <c r="G49" s="219"/>
      <c r="H49" s="219"/>
      <c r="I49" s="219"/>
    </row>
    <row r="50" spans="1:9" ht="12.75">
      <c r="A50" s="222"/>
      <c r="B50" s="236" t="s">
        <v>52</v>
      </c>
      <c r="C50" s="243"/>
      <c r="D50" s="236"/>
      <c r="E50" s="219"/>
      <c r="F50" s="219"/>
      <c r="G50" s="219"/>
      <c r="H50" s="219"/>
      <c r="I50" s="219"/>
    </row>
    <row r="51" spans="1:9" ht="12.75">
      <c r="A51" s="222"/>
      <c r="B51" s="236" t="s">
        <v>53</v>
      </c>
      <c r="C51" s="243"/>
      <c r="D51" s="236"/>
      <c r="E51" s="219"/>
      <c r="F51" s="219"/>
      <c r="G51" s="219"/>
      <c r="H51" s="219"/>
      <c r="I51" s="219"/>
    </row>
    <row r="52" spans="1:9" ht="12.75">
      <c r="A52" s="222"/>
      <c r="B52" s="236" t="s">
        <v>622</v>
      </c>
      <c r="C52" s="243"/>
      <c r="D52" s="235"/>
      <c r="E52" s="219"/>
      <c r="F52" s="219"/>
      <c r="G52" s="219"/>
      <c r="H52" s="219"/>
      <c r="I52" s="219"/>
    </row>
    <row r="53" spans="1:9" ht="13.5" thickBot="1">
      <c r="A53" s="238"/>
      <c r="B53" s="239" t="s">
        <v>144</v>
      </c>
      <c r="C53" s="245"/>
      <c r="D53" s="246"/>
      <c r="E53" s="219"/>
      <c r="F53" s="219"/>
      <c r="G53" s="219"/>
      <c r="H53" s="219"/>
      <c r="I53" s="219"/>
    </row>
    <row r="54" spans="1:9" ht="12.75">
      <c r="A54" s="211"/>
      <c r="B54" s="211"/>
      <c r="C54" s="211"/>
      <c r="D54" s="211"/>
      <c r="E54" s="219"/>
      <c r="F54" s="219"/>
      <c r="G54" s="219"/>
      <c r="H54" s="219"/>
      <c r="I54" s="219"/>
    </row>
    <row r="55" spans="1:9" ht="12.75">
      <c r="A55" s="211"/>
      <c r="B55" s="211"/>
      <c r="C55" s="211"/>
      <c r="D55" s="211"/>
      <c r="E55" s="219"/>
      <c r="F55" s="219"/>
      <c r="G55" s="219"/>
      <c r="H55" s="219"/>
      <c r="I55" s="219"/>
    </row>
    <row r="56" spans="1:9" ht="12.75">
      <c r="A56" s="211"/>
      <c r="B56" s="211"/>
      <c r="C56" s="211"/>
      <c r="D56" s="211"/>
      <c r="E56" s="219"/>
      <c r="F56" s="219"/>
      <c r="G56" s="219"/>
      <c r="H56" s="219"/>
      <c r="I56" s="219"/>
    </row>
    <row r="57" spans="1:9" ht="12.75">
      <c r="A57" s="211"/>
      <c r="B57" s="211"/>
      <c r="C57" s="211"/>
      <c r="D57" s="211"/>
      <c r="E57" s="219"/>
      <c r="F57" s="219"/>
      <c r="G57" s="219"/>
      <c r="H57" s="219"/>
      <c r="I57" s="219"/>
    </row>
    <row r="58" spans="1:9" ht="12.75">
      <c r="A58" s="211"/>
      <c r="B58" s="211"/>
      <c r="E58" s="219"/>
      <c r="F58" s="219"/>
      <c r="G58" s="219"/>
      <c r="H58" s="219"/>
      <c r="I58" s="219"/>
    </row>
    <row r="59" spans="5:9" ht="12.75">
      <c r="E59" s="219"/>
      <c r="F59" s="219"/>
      <c r="G59" s="219"/>
      <c r="H59" s="219"/>
      <c r="I59" s="219"/>
    </row>
    <row r="60" spans="5:9" ht="12.75">
      <c r="E60" s="219"/>
      <c r="F60" s="219"/>
      <c r="G60" s="219"/>
      <c r="H60" s="219"/>
      <c r="I60" s="219"/>
    </row>
    <row r="61" spans="5:9" ht="12.75">
      <c r="E61" s="219"/>
      <c r="F61" s="219"/>
      <c r="G61" s="219"/>
      <c r="H61" s="219"/>
      <c r="I61" s="219"/>
    </row>
    <row r="62" spans="5:9" ht="12.75">
      <c r="E62" s="219"/>
      <c r="F62" s="219"/>
      <c r="G62" s="219"/>
      <c r="H62" s="219"/>
      <c r="I62" s="219"/>
    </row>
    <row r="63" spans="5:9" ht="12.75">
      <c r="E63" s="219"/>
      <c r="F63" s="219"/>
      <c r="G63" s="219"/>
      <c r="H63" s="219"/>
      <c r="I63" s="219"/>
    </row>
    <row r="64" spans="5:9" ht="12.75">
      <c r="E64" s="219"/>
      <c r="F64" s="219"/>
      <c r="G64" s="219"/>
      <c r="H64" s="219"/>
      <c r="I64" s="219"/>
    </row>
    <row r="65" spans="5:9" ht="12.75">
      <c r="E65" s="219"/>
      <c r="F65" s="219"/>
      <c r="G65" s="219"/>
      <c r="H65" s="219"/>
      <c r="I65" s="219"/>
    </row>
    <row r="66" spans="5:9" ht="12.75">
      <c r="E66" s="219"/>
      <c r="F66" s="219"/>
      <c r="G66" s="219"/>
      <c r="H66" s="219"/>
      <c r="I66" s="219"/>
    </row>
    <row r="67" spans="5:9" ht="12.75">
      <c r="E67" s="219"/>
      <c r="F67" s="219"/>
      <c r="G67" s="219"/>
      <c r="H67" s="219"/>
      <c r="I67" s="219"/>
    </row>
    <row r="68" spans="5:9" ht="12.75">
      <c r="E68" s="219"/>
      <c r="F68" s="219"/>
      <c r="G68" s="219"/>
      <c r="H68" s="219"/>
      <c r="I68" s="219"/>
    </row>
    <row r="69" spans="5:9" ht="12.75">
      <c r="E69" s="219"/>
      <c r="F69" s="219"/>
      <c r="G69" s="219"/>
      <c r="H69" s="219"/>
      <c r="I69" s="219"/>
    </row>
    <row r="70" spans="5:9" ht="12.75">
      <c r="E70" s="219"/>
      <c r="F70" s="219"/>
      <c r="G70" s="219"/>
      <c r="H70" s="219"/>
      <c r="I70" s="219"/>
    </row>
    <row r="71" spans="5:9" ht="12.75">
      <c r="E71" s="219"/>
      <c r="F71" s="219"/>
      <c r="G71" s="219"/>
      <c r="H71" s="219"/>
      <c r="I71" s="219"/>
    </row>
  </sheetData>
  <sheetProtection/>
  <mergeCells count="9">
    <mergeCell ref="A11:D11"/>
    <mergeCell ref="A12:B12"/>
    <mergeCell ref="C12:D12"/>
    <mergeCell ref="A1:D1"/>
    <mergeCell ref="B4:D4"/>
    <mergeCell ref="B5:D5"/>
    <mergeCell ref="B7:D7"/>
    <mergeCell ref="B8:D8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8"/>
  <sheetViews>
    <sheetView view="pageBreakPreview" zoomScale="70" zoomScaleNormal="70" zoomScaleSheetLayoutView="70" zoomScalePageLayoutView="0" workbookViewId="0" topLeftCell="A16">
      <selection activeCell="D47" sqref="D4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102</v>
      </c>
      <c r="D5" s="22"/>
    </row>
    <row r="6" spans="1:4" ht="12.75">
      <c r="A6" s="8" t="s">
        <v>633</v>
      </c>
      <c r="B6" s="20"/>
      <c r="C6" s="21">
        <f>C5</f>
        <v>102</v>
      </c>
      <c r="D6" s="22"/>
    </row>
    <row r="7" spans="1:4" ht="12.75">
      <c r="A7" s="8" t="s">
        <v>125</v>
      </c>
      <c r="B7" s="20"/>
      <c r="C7" s="21" t="s">
        <v>447</v>
      </c>
      <c r="D7" s="22"/>
    </row>
    <row r="8" spans="1:4" ht="12.75">
      <c r="A8" s="8" t="s">
        <v>57</v>
      </c>
      <c r="B8" s="357" t="s">
        <v>337</v>
      </c>
      <c r="C8" s="358"/>
      <c r="D8" s="359"/>
    </row>
    <row r="9" spans="1:4" ht="13.5" thickBot="1">
      <c r="A9" s="7" t="s">
        <v>58</v>
      </c>
      <c r="B9" s="351" t="s">
        <v>356</v>
      </c>
      <c r="C9" s="352"/>
      <c r="D9" s="353"/>
    </row>
    <row r="10" spans="2:4" ht="12.75">
      <c r="B10" s="19"/>
      <c r="C10" s="19"/>
      <c r="D10" s="19"/>
    </row>
    <row r="11" ht="13.5" thickBot="1"/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252</v>
      </c>
      <c r="B14" s="12" t="s">
        <v>75</v>
      </c>
      <c r="C14" s="15" t="s">
        <v>84</v>
      </c>
      <c r="D14" s="16" t="s">
        <v>83</v>
      </c>
    </row>
    <row r="15" spans="1:4" ht="12.75">
      <c r="A15" s="10" t="s">
        <v>20</v>
      </c>
      <c r="B15" s="12" t="s">
        <v>75</v>
      </c>
      <c r="C15" s="10" t="s">
        <v>22</v>
      </c>
      <c r="D15" s="12" t="s">
        <v>82</v>
      </c>
    </row>
    <row r="16" spans="1:4" ht="12.75">
      <c r="A16" s="316" t="s">
        <v>20</v>
      </c>
      <c r="B16" s="317" t="s">
        <v>71</v>
      </c>
      <c r="C16" s="10" t="s">
        <v>217</v>
      </c>
      <c r="D16" s="12" t="s">
        <v>82</v>
      </c>
    </row>
    <row r="17" spans="1:4" ht="12.75">
      <c r="A17" s="316" t="s">
        <v>706</v>
      </c>
      <c r="B17" s="317" t="s">
        <v>71</v>
      </c>
      <c r="C17" s="10" t="s">
        <v>24</v>
      </c>
      <c r="D17" s="12" t="s">
        <v>96</v>
      </c>
    </row>
    <row r="18" spans="1:4" ht="12.75">
      <c r="A18" s="10" t="s">
        <v>19</v>
      </c>
      <c r="B18" s="12" t="s">
        <v>71</v>
      </c>
      <c r="C18" s="10" t="s">
        <v>24</v>
      </c>
      <c r="D18" s="12" t="s">
        <v>85</v>
      </c>
    </row>
    <row r="19" spans="1:4" ht="12.75">
      <c r="A19" s="10" t="s">
        <v>320</v>
      </c>
      <c r="B19" s="12" t="s">
        <v>71</v>
      </c>
      <c r="C19" s="10" t="s">
        <v>24</v>
      </c>
      <c r="D19" s="12" t="s">
        <v>81</v>
      </c>
    </row>
    <row r="20" spans="1:4" ht="12.75">
      <c r="A20" s="10" t="s">
        <v>324</v>
      </c>
      <c r="B20" s="12" t="s">
        <v>78</v>
      </c>
      <c r="C20" s="10" t="s">
        <v>24</v>
      </c>
      <c r="D20" s="12" t="s">
        <v>80</v>
      </c>
    </row>
    <row r="21" spans="1:4" ht="12.75">
      <c r="A21" s="10" t="s">
        <v>24</v>
      </c>
      <c r="B21" s="12" t="s">
        <v>78</v>
      </c>
      <c r="C21" s="10" t="s">
        <v>24</v>
      </c>
      <c r="D21" s="12" t="s">
        <v>79</v>
      </c>
    </row>
    <row r="22" spans="1:4" ht="12.75">
      <c r="A22" s="10" t="s">
        <v>24</v>
      </c>
      <c r="B22" s="12" t="s">
        <v>79</v>
      </c>
      <c r="C22" s="10" t="s">
        <v>24</v>
      </c>
      <c r="D22" s="12" t="s">
        <v>78</v>
      </c>
    </row>
    <row r="23" spans="1:4" ht="12.75">
      <c r="A23" s="10" t="s">
        <v>24</v>
      </c>
      <c r="B23" s="12" t="s">
        <v>80</v>
      </c>
      <c r="C23" s="10" t="s">
        <v>324</v>
      </c>
      <c r="D23" s="12" t="s">
        <v>78</v>
      </c>
    </row>
    <row r="24" spans="1:4" ht="12.75">
      <c r="A24" s="10" t="s">
        <v>24</v>
      </c>
      <c r="B24" s="12" t="s">
        <v>81</v>
      </c>
      <c r="C24" s="10" t="s">
        <v>320</v>
      </c>
      <c r="D24" s="12" t="s">
        <v>71</v>
      </c>
    </row>
    <row r="25" spans="1:4" ht="12.75">
      <c r="A25" s="10" t="s">
        <v>24</v>
      </c>
      <c r="B25" s="12" t="s">
        <v>82</v>
      </c>
      <c r="C25" s="10" t="s">
        <v>19</v>
      </c>
      <c r="D25" s="12" t="s">
        <v>71</v>
      </c>
    </row>
    <row r="26" spans="1:4" ht="25.5">
      <c r="A26" s="10" t="s">
        <v>22</v>
      </c>
      <c r="B26" s="12" t="s">
        <v>82</v>
      </c>
      <c r="C26" s="316" t="s">
        <v>708</v>
      </c>
      <c r="D26" s="317" t="s">
        <v>71</v>
      </c>
    </row>
    <row r="27" spans="1:4" ht="12.75">
      <c r="A27" s="13" t="s">
        <v>84</v>
      </c>
      <c r="B27" s="12" t="s">
        <v>82</v>
      </c>
      <c r="C27" s="311" t="s">
        <v>20</v>
      </c>
      <c r="D27" s="317" t="s">
        <v>71</v>
      </c>
    </row>
    <row r="28" spans="1:4" ht="12.75">
      <c r="A28" s="13" t="s">
        <v>84</v>
      </c>
      <c r="B28" s="12" t="s">
        <v>83</v>
      </c>
      <c r="C28" s="311" t="s">
        <v>106</v>
      </c>
      <c r="D28" s="317" t="s">
        <v>75</v>
      </c>
    </row>
    <row r="29" spans="1:4" ht="12.75">
      <c r="A29" s="13" t="s">
        <v>149</v>
      </c>
      <c r="B29" s="12" t="s">
        <v>83</v>
      </c>
      <c r="C29" s="311" t="s">
        <v>707</v>
      </c>
      <c r="D29" s="317" t="s">
        <v>75</v>
      </c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12"/>
    </row>
    <row r="63" spans="1:4" ht="12.75">
      <c r="A63" s="23"/>
      <c r="B63" s="318" t="s">
        <v>19</v>
      </c>
      <c r="C63" s="31"/>
      <c r="D63" s="26" t="s">
        <v>84</v>
      </c>
    </row>
    <row r="64" spans="1:4" ht="12.75">
      <c r="A64" s="23"/>
      <c r="B64" s="319" t="s">
        <v>24</v>
      </c>
      <c r="C64" s="31"/>
      <c r="D64" s="27" t="s">
        <v>22</v>
      </c>
    </row>
    <row r="65" spans="1:4" ht="12.75">
      <c r="A65" s="23"/>
      <c r="B65" s="319" t="s">
        <v>148</v>
      </c>
      <c r="C65" s="31"/>
      <c r="D65" s="27" t="s">
        <v>148</v>
      </c>
    </row>
    <row r="66" spans="1:4" ht="12.75">
      <c r="A66" s="23"/>
      <c r="B66" s="319" t="s">
        <v>22</v>
      </c>
      <c r="C66" s="31"/>
      <c r="D66" s="27" t="s">
        <v>24</v>
      </c>
    </row>
    <row r="67" spans="1:4" ht="12.75">
      <c r="A67" s="23"/>
      <c r="B67" s="319" t="s">
        <v>133</v>
      </c>
      <c r="C67" s="31"/>
      <c r="D67" s="27" t="s">
        <v>19</v>
      </c>
    </row>
    <row r="68" spans="1:4" ht="13.5" thickBot="1">
      <c r="A68" s="24"/>
      <c r="B68" s="320"/>
      <c r="C68" s="32"/>
      <c r="D68" s="29" t="s">
        <v>338</v>
      </c>
    </row>
  </sheetData>
  <sheetProtection/>
  <mergeCells count="6">
    <mergeCell ref="A1:D1"/>
    <mergeCell ref="A12:B12"/>
    <mergeCell ref="C12:D12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="70" zoomScaleNormal="70" zoomScaleSheetLayoutView="70" zoomScalePageLayoutView="0" workbookViewId="0" topLeftCell="A7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103</v>
      </c>
      <c r="D5" s="22"/>
    </row>
    <row r="6" spans="1:4" ht="12.75">
      <c r="A6" s="8" t="s">
        <v>633</v>
      </c>
      <c r="B6" s="20"/>
      <c r="C6" s="21">
        <f>C5</f>
        <v>103</v>
      </c>
      <c r="D6" s="22"/>
    </row>
    <row r="7" spans="1:4" ht="12.75">
      <c r="A7" s="8" t="s">
        <v>125</v>
      </c>
      <c r="B7" s="20"/>
      <c r="C7" s="21" t="s">
        <v>358</v>
      </c>
      <c r="D7" s="22"/>
    </row>
    <row r="8" spans="1:4" ht="12.75">
      <c r="A8" s="8" t="s">
        <v>57</v>
      </c>
      <c r="B8" s="357" t="s">
        <v>359</v>
      </c>
      <c r="C8" s="358"/>
      <c r="D8" s="359"/>
    </row>
    <row r="9" spans="1:4" ht="13.5" thickBot="1">
      <c r="A9" s="7" t="s">
        <v>58</v>
      </c>
      <c r="B9" s="351" t="s">
        <v>360</v>
      </c>
      <c r="C9" s="352"/>
      <c r="D9" s="353"/>
    </row>
    <row r="11" ht="13.5" thickBot="1"/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3" t="s">
        <v>116</v>
      </c>
      <c r="B14" s="12" t="s">
        <v>86</v>
      </c>
      <c r="C14" s="13" t="s">
        <v>68</v>
      </c>
      <c r="D14" s="12" t="s">
        <v>81</v>
      </c>
    </row>
    <row r="15" spans="1:4" ht="12.75">
      <c r="A15" s="13" t="s">
        <v>132</v>
      </c>
      <c r="B15" s="12" t="s">
        <v>86</v>
      </c>
      <c r="C15" s="13" t="s">
        <v>89</v>
      </c>
      <c r="D15" s="12" t="s">
        <v>81</v>
      </c>
    </row>
    <row r="16" spans="1:4" ht="12.75">
      <c r="A16" s="13" t="s">
        <v>34</v>
      </c>
      <c r="B16" s="12" t="s">
        <v>86</v>
      </c>
      <c r="C16" s="15" t="s">
        <v>142</v>
      </c>
      <c r="D16" s="16" t="s">
        <v>81</v>
      </c>
    </row>
    <row r="17" spans="1:4" ht="12.75">
      <c r="A17" s="13" t="s">
        <v>34</v>
      </c>
      <c r="B17" s="12" t="s">
        <v>87</v>
      </c>
      <c r="C17" s="10" t="s">
        <v>24</v>
      </c>
      <c r="D17" s="12" t="s">
        <v>81</v>
      </c>
    </row>
    <row r="18" spans="1:4" ht="12.75">
      <c r="A18" s="10" t="s">
        <v>34</v>
      </c>
      <c r="B18" s="12" t="s">
        <v>85</v>
      </c>
      <c r="C18" s="10" t="s">
        <v>24</v>
      </c>
      <c r="D18" s="12" t="s">
        <v>82</v>
      </c>
    </row>
    <row r="19" spans="1:4" ht="12.75">
      <c r="A19" s="10" t="s">
        <v>177</v>
      </c>
      <c r="B19" s="12" t="s">
        <v>85</v>
      </c>
      <c r="C19" s="13" t="s">
        <v>88</v>
      </c>
      <c r="D19" s="12" t="s">
        <v>85</v>
      </c>
    </row>
    <row r="20" spans="1:4" ht="12.75">
      <c r="A20" s="10" t="s">
        <v>88</v>
      </c>
      <c r="B20" s="12" t="s">
        <v>85</v>
      </c>
      <c r="C20" s="10" t="s">
        <v>177</v>
      </c>
      <c r="D20" s="12" t="s">
        <v>85</v>
      </c>
    </row>
    <row r="21" spans="1:4" ht="12.75">
      <c r="A21" s="13" t="s">
        <v>172</v>
      </c>
      <c r="B21" s="12" t="s">
        <v>85</v>
      </c>
      <c r="C21" s="10" t="s">
        <v>34</v>
      </c>
      <c r="D21" s="12" t="s">
        <v>85</v>
      </c>
    </row>
    <row r="22" spans="1:4" ht="12.75">
      <c r="A22" s="13" t="s">
        <v>173</v>
      </c>
      <c r="B22" s="12" t="s">
        <v>85</v>
      </c>
      <c r="C22" s="10" t="s">
        <v>34</v>
      </c>
      <c r="D22" s="12" t="s">
        <v>87</v>
      </c>
    </row>
    <row r="23" spans="1:4" ht="12.75">
      <c r="A23" s="13" t="s">
        <v>24</v>
      </c>
      <c r="B23" s="12" t="s">
        <v>85</v>
      </c>
      <c r="C23" s="10" t="s">
        <v>34</v>
      </c>
      <c r="D23" s="12" t="s">
        <v>86</v>
      </c>
    </row>
    <row r="24" spans="1:4" ht="12.75">
      <c r="A24" s="13" t="s">
        <v>24</v>
      </c>
      <c r="B24" s="12" t="s">
        <v>81</v>
      </c>
      <c r="C24" s="13" t="s">
        <v>36</v>
      </c>
      <c r="D24" s="12" t="s">
        <v>86</v>
      </c>
    </row>
    <row r="25" spans="1:4" ht="12.75">
      <c r="A25" s="13" t="s">
        <v>68</v>
      </c>
      <c r="B25" s="12" t="s">
        <v>81</v>
      </c>
      <c r="C25" s="13"/>
      <c r="D25" s="12"/>
    </row>
    <row r="26" spans="1:4" ht="12.75">
      <c r="A26" s="13" t="s">
        <v>254</v>
      </c>
      <c r="B26" s="12" t="s">
        <v>81</v>
      </c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3.5" thickBot="1">
      <c r="A29" s="13"/>
      <c r="B29" s="12"/>
      <c r="C29" s="146"/>
      <c r="D29" s="25"/>
    </row>
    <row r="30" spans="1:4" ht="29.25" customHeight="1" thickBot="1">
      <c r="A30" s="13"/>
      <c r="B30" s="12"/>
      <c r="C30" s="368" t="s">
        <v>644</v>
      </c>
      <c r="D30" s="369"/>
    </row>
    <row r="31" spans="1:4" ht="13.5" thickBot="1">
      <c r="A31" s="13"/>
      <c r="B31" s="12"/>
      <c r="C31" s="4" t="s">
        <v>28</v>
      </c>
      <c r="D31" s="5" t="s">
        <v>29</v>
      </c>
    </row>
    <row r="32" spans="1:4" ht="12.75">
      <c r="A32" s="13"/>
      <c r="B32" s="12"/>
      <c r="C32" s="147" t="s">
        <v>89</v>
      </c>
      <c r="D32" s="16" t="s">
        <v>81</v>
      </c>
    </row>
    <row r="33" spans="1:4" ht="12.75">
      <c r="A33" s="13"/>
      <c r="B33" s="12"/>
      <c r="C33" s="58" t="s">
        <v>552</v>
      </c>
      <c r="D33" s="54" t="s">
        <v>81</v>
      </c>
    </row>
    <row r="34" spans="1:4" ht="12.75">
      <c r="A34" s="13"/>
      <c r="B34" s="12"/>
      <c r="C34" s="13" t="s">
        <v>24</v>
      </c>
      <c r="D34" s="12" t="s">
        <v>81</v>
      </c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25"/>
    </row>
    <row r="64" spans="1:4" ht="13.5" thickBot="1">
      <c r="A64" s="13"/>
      <c r="B64" s="25"/>
      <c r="C64" s="23"/>
      <c r="D64" s="12"/>
    </row>
    <row r="65" spans="1:4" ht="12.75">
      <c r="A65" s="23"/>
      <c r="B65" s="26" t="s">
        <v>36</v>
      </c>
      <c r="C65" s="31"/>
      <c r="D65" s="26" t="s">
        <v>148</v>
      </c>
    </row>
    <row r="66" spans="1:4" ht="12.75">
      <c r="A66" s="23"/>
      <c r="B66" s="27" t="s">
        <v>34</v>
      </c>
      <c r="C66" s="31"/>
      <c r="D66" s="27" t="s">
        <v>24</v>
      </c>
    </row>
    <row r="67" spans="1:4" ht="12.75">
      <c r="A67" s="23"/>
      <c r="B67" s="27" t="s">
        <v>88</v>
      </c>
      <c r="C67" s="31"/>
      <c r="D67" s="27" t="s">
        <v>88</v>
      </c>
    </row>
    <row r="68" spans="1:4" ht="12.75">
      <c r="A68" s="23"/>
      <c r="B68" s="27" t="s">
        <v>24</v>
      </c>
      <c r="C68" s="31"/>
      <c r="D68" s="27" t="s">
        <v>34</v>
      </c>
    </row>
    <row r="69" spans="1:4" ht="12.75">
      <c r="A69" s="23"/>
      <c r="B69" s="30" t="s">
        <v>148</v>
      </c>
      <c r="C69" s="31"/>
      <c r="D69" s="27" t="s">
        <v>144</v>
      </c>
    </row>
    <row r="70" spans="1:4" ht="13.5" thickBot="1">
      <c r="A70" s="24"/>
      <c r="B70" s="29" t="s">
        <v>68</v>
      </c>
      <c r="C70" s="33"/>
      <c r="D70" s="29"/>
    </row>
    <row r="71" spans="1:4" ht="12.75">
      <c r="A71" s="19"/>
      <c r="B71" s="19"/>
      <c r="C71" s="19"/>
      <c r="D71" s="19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</sheetData>
  <sheetProtection/>
  <mergeCells count="7">
    <mergeCell ref="C30:D30"/>
    <mergeCell ref="A1:D1"/>
    <mergeCell ref="A12:B12"/>
    <mergeCell ref="C12:D12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3">
      <selection activeCell="C28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104</v>
      </c>
      <c r="D5" s="22"/>
    </row>
    <row r="6" spans="1:4" ht="12.75">
      <c r="A6" s="8" t="s">
        <v>633</v>
      </c>
      <c r="B6" s="20"/>
      <c r="C6" s="21">
        <f>C5</f>
        <v>104</v>
      </c>
      <c r="D6" s="22"/>
    </row>
    <row r="7" spans="1:4" ht="12.75">
      <c r="A7" s="8" t="s">
        <v>125</v>
      </c>
      <c r="B7" s="20"/>
      <c r="C7" s="21" t="s">
        <v>438</v>
      </c>
      <c r="D7" s="22"/>
    </row>
    <row r="8" spans="1:4" ht="12.75">
      <c r="A8" s="8" t="s">
        <v>57</v>
      </c>
      <c r="B8" s="357" t="s">
        <v>357</v>
      </c>
      <c r="C8" s="358"/>
      <c r="D8" s="359"/>
    </row>
    <row r="9" spans="1:4" ht="13.5" thickBot="1">
      <c r="A9" s="7" t="s">
        <v>58</v>
      </c>
      <c r="B9" s="351" t="s">
        <v>356</v>
      </c>
      <c r="C9" s="352"/>
      <c r="D9" s="353"/>
    </row>
    <row r="11" spans="1:4" ht="13.5" thickBot="1">
      <c r="A11" s="370"/>
      <c r="B11" s="370"/>
      <c r="C11" s="370"/>
      <c r="D11" s="370"/>
    </row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4" t="s">
        <v>37</v>
      </c>
      <c r="B14" s="17" t="s">
        <v>86</v>
      </c>
      <c r="C14" s="15" t="s">
        <v>84</v>
      </c>
      <c r="D14" s="16" t="s">
        <v>83</v>
      </c>
    </row>
    <row r="15" spans="1:4" ht="12.75">
      <c r="A15" s="10" t="s">
        <v>38</v>
      </c>
      <c r="B15" s="12" t="s">
        <v>86</v>
      </c>
      <c r="C15" s="10" t="s">
        <v>22</v>
      </c>
      <c r="D15" s="12" t="s">
        <v>82</v>
      </c>
    </row>
    <row r="16" spans="1:4" ht="12.75">
      <c r="A16" s="10" t="s">
        <v>35</v>
      </c>
      <c r="B16" s="12" t="s">
        <v>86</v>
      </c>
      <c r="C16" s="10" t="s">
        <v>64</v>
      </c>
      <c r="D16" s="12" t="s">
        <v>85</v>
      </c>
    </row>
    <row r="17" spans="1:4" ht="12.75">
      <c r="A17" s="10" t="s">
        <v>35</v>
      </c>
      <c r="B17" s="12" t="s">
        <v>87</v>
      </c>
      <c r="C17" s="10" t="s">
        <v>33</v>
      </c>
      <c r="D17" s="12" t="s">
        <v>87</v>
      </c>
    </row>
    <row r="18" spans="1:4" ht="12.75">
      <c r="A18" s="10" t="s">
        <v>265</v>
      </c>
      <c r="B18" s="12" t="s">
        <v>87</v>
      </c>
      <c r="C18" s="10" t="s">
        <v>91</v>
      </c>
      <c r="D18" s="12" t="s">
        <v>87</v>
      </c>
    </row>
    <row r="19" spans="1:4" ht="12.75">
      <c r="A19" s="10" t="s">
        <v>91</v>
      </c>
      <c r="B19" s="12" t="s">
        <v>87</v>
      </c>
      <c r="C19" s="10" t="s">
        <v>265</v>
      </c>
      <c r="D19" s="12" t="s">
        <v>87</v>
      </c>
    </row>
    <row r="20" spans="1:4" ht="12.75">
      <c r="A20" s="10" t="s">
        <v>33</v>
      </c>
      <c r="B20" s="12" t="s">
        <v>87</v>
      </c>
      <c r="C20" s="10" t="s">
        <v>35</v>
      </c>
      <c r="D20" s="12" t="s">
        <v>87</v>
      </c>
    </row>
    <row r="21" spans="1:4" ht="12.75">
      <c r="A21" s="10" t="s">
        <v>64</v>
      </c>
      <c r="B21" s="12" t="s">
        <v>85</v>
      </c>
      <c r="C21" s="10" t="s">
        <v>35</v>
      </c>
      <c r="D21" s="12" t="s">
        <v>86</v>
      </c>
    </row>
    <row r="22" spans="1:4" ht="12.75">
      <c r="A22" s="10" t="s">
        <v>22</v>
      </c>
      <c r="B22" s="12" t="s">
        <v>82</v>
      </c>
      <c r="C22" s="13" t="s">
        <v>36</v>
      </c>
      <c r="D22" s="12" t="s">
        <v>86</v>
      </c>
    </row>
    <row r="23" spans="1:4" ht="12.75">
      <c r="A23" s="10" t="s">
        <v>84</v>
      </c>
      <c r="B23" s="12" t="s">
        <v>82</v>
      </c>
      <c r="C23" s="10"/>
      <c r="D23" s="12"/>
    </row>
    <row r="24" spans="1:4" ht="12.75">
      <c r="A24" s="10" t="s">
        <v>84</v>
      </c>
      <c r="B24" s="12" t="s">
        <v>83</v>
      </c>
      <c r="C24" s="13"/>
      <c r="D24" s="12"/>
    </row>
    <row r="25" spans="1:4" ht="12.75">
      <c r="A25" s="13" t="s">
        <v>149</v>
      </c>
      <c r="B25" s="12" t="s">
        <v>83</v>
      </c>
      <c r="C25" s="10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3.5" thickBot="1">
      <c r="A33" s="13"/>
      <c r="B33" s="12"/>
      <c r="C33" s="13"/>
      <c r="D33" s="12"/>
    </row>
    <row r="34" spans="1:4" ht="30" customHeight="1" thickBot="1">
      <c r="A34" s="368" t="s">
        <v>643</v>
      </c>
      <c r="B34" s="369"/>
      <c r="C34" s="13"/>
      <c r="D34" s="12"/>
    </row>
    <row r="35" spans="1:4" ht="13.5" thickBot="1">
      <c r="A35" s="4" t="s">
        <v>28</v>
      </c>
      <c r="B35" s="5" t="s">
        <v>29</v>
      </c>
      <c r="C35" s="13"/>
      <c r="D35" s="12"/>
    </row>
    <row r="36" spans="1:4" ht="12.75">
      <c r="A36" s="10" t="s">
        <v>265</v>
      </c>
      <c r="B36" s="12" t="s">
        <v>87</v>
      </c>
      <c r="C36" s="13"/>
      <c r="D36" s="12"/>
    </row>
    <row r="37" spans="1:4" ht="12.75">
      <c r="A37" s="53" t="s">
        <v>25</v>
      </c>
      <c r="B37" s="54" t="s">
        <v>87</v>
      </c>
      <c r="C37" s="13"/>
      <c r="D37" s="12"/>
    </row>
    <row r="38" spans="1:4" ht="12.75">
      <c r="A38" s="53" t="s">
        <v>37</v>
      </c>
      <c r="B38" s="54" t="s">
        <v>87</v>
      </c>
      <c r="C38" s="13"/>
      <c r="D38" s="12"/>
    </row>
    <row r="39" spans="1:4" ht="12.75">
      <c r="A39" s="53" t="s">
        <v>117</v>
      </c>
      <c r="B39" s="54" t="s">
        <v>87</v>
      </c>
      <c r="C39" s="13"/>
      <c r="D39" s="12"/>
    </row>
    <row r="40" spans="1:4" ht="12.75">
      <c r="A40" s="53" t="s">
        <v>88</v>
      </c>
      <c r="B40" s="54" t="s">
        <v>87</v>
      </c>
      <c r="C40" s="13"/>
      <c r="D40" s="12"/>
    </row>
    <row r="41" spans="1:4" ht="12.75">
      <c r="A41" s="53" t="s">
        <v>90</v>
      </c>
      <c r="B41" s="54" t="s">
        <v>87</v>
      </c>
      <c r="C41" s="13"/>
      <c r="D41" s="12"/>
    </row>
    <row r="42" spans="1:4" ht="12.75">
      <c r="A42" s="10" t="s">
        <v>33</v>
      </c>
      <c r="B42" s="12" t="s">
        <v>87</v>
      </c>
      <c r="C42" s="13"/>
      <c r="D42" s="12"/>
    </row>
    <row r="43" spans="1:4" ht="12.75">
      <c r="A43" s="53"/>
      <c r="B43" s="54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145</v>
      </c>
      <c r="C65" s="23"/>
      <c r="D65" s="26" t="s">
        <v>84</v>
      </c>
    </row>
    <row r="66" spans="1:4" ht="12.75">
      <c r="A66" s="23"/>
      <c r="B66" s="30" t="s">
        <v>35</v>
      </c>
      <c r="C66" s="23"/>
      <c r="D66" s="27" t="s">
        <v>133</v>
      </c>
    </row>
    <row r="67" spans="1:4" ht="12.75">
      <c r="A67" s="23"/>
      <c r="B67" s="27" t="s">
        <v>64</v>
      </c>
      <c r="C67" s="23"/>
      <c r="D67" s="27" t="s">
        <v>22</v>
      </c>
    </row>
    <row r="68" spans="1:4" ht="12.75">
      <c r="A68" s="23"/>
      <c r="B68" s="27" t="s">
        <v>22</v>
      </c>
      <c r="C68" s="23"/>
      <c r="D68" s="27" t="s">
        <v>64</v>
      </c>
    </row>
    <row r="69" spans="1:4" ht="12.75">
      <c r="A69" s="23"/>
      <c r="B69" s="27" t="s">
        <v>133</v>
      </c>
      <c r="C69" s="23"/>
      <c r="D69" s="30" t="s">
        <v>35</v>
      </c>
    </row>
    <row r="70" spans="1:4" ht="13.5" thickBot="1">
      <c r="A70" s="24"/>
      <c r="B70" s="29" t="s">
        <v>84</v>
      </c>
      <c r="C70" s="24"/>
      <c r="D70" s="29" t="s">
        <v>145</v>
      </c>
    </row>
  </sheetData>
  <sheetProtection/>
  <mergeCells count="8">
    <mergeCell ref="A1:D1"/>
    <mergeCell ref="B9:D9"/>
    <mergeCell ref="B4:D4"/>
    <mergeCell ref="B8:D8"/>
    <mergeCell ref="A34:B34"/>
    <mergeCell ref="A12:B12"/>
    <mergeCell ref="C12:D12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0">
      <selection activeCell="C51" sqref="C51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105</v>
      </c>
      <c r="D5" s="22"/>
    </row>
    <row r="6" spans="1:4" ht="12.75">
      <c r="A6" s="8" t="s">
        <v>633</v>
      </c>
      <c r="B6" s="20"/>
      <c r="C6" s="21">
        <f>C5</f>
        <v>105</v>
      </c>
      <c r="D6" s="22"/>
    </row>
    <row r="7" spans="1:4" s="19" customFormat="1" ht="12.75">
      <c r="A7" s="8" t="s">
        <v>125</v>
      </c>
      <c r="B7" s="20"/>
      <c r="C7" s="21" t="s">
        <v>354</v>
      </c>
      <c r="D7" s="22"/>
    </row>
    <row r="8" spans="1:4" s="19" customFormat="1" ht="12.75">
      <c r="A8" s="8" t="s">
        <v>57</v>
      </c>
      <c r="B8" s="357" t="s">
        <v>355</v>
      </c>
      <c r="C8" s="358"/>
      <c r="D8" s="359"/>
    </row>
    <row r="9" spans="1:4" s="19" customFormat="1" ht="13.5" thickBot="1">
      <c r="A9" s="7" t="s">
        <v>58</v>
      </c>
      <c r="B9" s="351" t="s">
        <v>461</v>
      </c>
      <c r="C9" s="352"/>
      <c r="D9" s="353"/>
    </row>
    <row r="10" s="19" customFormat="1" ht="12.75"/>
    <row r="11" spans="1:4" ht="13.5" thickBot="1">
      <c r="A11" s="373"/>
      <c r="B11" s="373"/>
      <c r="C11" s="373"/>
      <c r="D11" s="373"/>
    </row>
    <row r="12" spans="1:4" ht="13.5" thickBot="1">
      <c r="A12" s="363" t="s">
        <v>30</v>
      </c>
      <c r="B12" s="364"/>
      <c r="C12" s="365" t="s">
        <v>15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274</v>
      </c>
      <c r="B14" s="17" t="s">
        <v>74</v>
      </c>
      <c r="C14" s="41" t="s">
        <v>343</v>
      </c>
      <c r="D14" s="43" t="s">
        <v>468</v>
      </c>
    </row>
    <row r="15" spans="1:4" ht="12.75">
      <c r="A15" s="10" t="s">
        <v>13</v>
      </c>
      <c r="B15" s="12" t="s">
        <v>74</v>
      </c>
      <c r="C15" s="41" t="s">
        <v>1</v>
      </c>
      <c r="D15" s="43" t="s">
        <v>468</v>
      </c>
    </row>
    <row r="16" spans="1:4" ht="12.75">
      <c r="A16" s="10" t="s">
        <v>52</v>
      </c>
      <c r="B16" s="12" t="s">
        <v>74</v>
      </c>
      <c r="C16" s="41" t="s">
        <v>70</v>
      </c>
      <c r="D16" s="43" t="s">
        <v>93</v>
      </c>
    </row>
    <row r="17" spans="1:4" ht="12.75">
      <c r="A17" s="10" t="s">
        <v>53</v>
      </c>
      <c r="B17" s="12" t="s">
        <v>74</v>
      </c>
      <c r="C17" s="15" t="s">
        <v>32</v>
      </c>
      <c r="D17" s="16" t="s">
        <v>93</v>
      </c>
    </row>
    <row r="18" spans="1:4" ht="12.75">
      <c r="A18" s="10" t="s">
        <v>14</v>
      </c>
      <c r="B18" s="12" t="s">
        <v>74</v>
      </c>
      <c r="C18" s="10" t="s">
        <v>61</v>
      </c>
      <c r="D18" s="12" t="s">
        <v>93</v>
      </c>
    </row>
    <row r="19" spans="1:4" ht="25.5">
      <c r="A19" s="10" t="s">
        <v>54</v>
      </c>
      <c r="B19" s="12" t="s">
        <v>74</v>
      </c>
      <c r="C19" s="10" t="s">
        <v>94</v>
      </c>
      <c r="D19" s="12" t="s">
        <v>93</v>
      </c>
    </row>
    <row r="20" spans="1:4" ht="12.75">
      <c r="A20" s="10" t="s">
        <v>12</v>
      </c>
      <c r="B20" s="12" t="s">
        <v>74</v>
      </c>
      <c r="C20" s="10" t="s">
        <v>43</v>
      </c>
      <c r="D20" s="12" t="s">
        <v>93</v>
      </c>
    </row>
    <row r="21" spans="1:4" ht="12.75">
      <c r="A21" s="10" t="s">
        <v>7</v>
      </c>
      <c r="B21" s="12" t="s">
        <v>74</v>
      </c>
      <c r="C21" s="10" t="s">
        <v>6</v>
      </c>
      <c r="D21" s="12" t="s">
        <v>93</v>
      </c>
    </row>
    <row r="22" spans="1:4" ht="12.75">
      <c r="A22" s="10" t="s">
        <v>92</v>
      </c>
      <c r="B22" s="12" t="s">
        <v>75</v>
      </c>
      <c r="C22" s="10" t="s">
        <v>6</v>
      </c>
      <c r="D22" s="12" t="s">
        <v>79</v>
      </c>
    </row>
    <row r="23" spans="1:4" ht="12.75">
      <c r="A23" s="10" t="s">
        <v>107</v>
      </c>
      <c r="B23" s="12" t="s">
        <v>75</v>
      </c>
      <c r="C23" s="10" t="s">
        <v>112</v>
      </c>
      <c r="D23" s="12" t="s">
        <v>79</v>
      </c>
    </row>
    <row r="24" spans="1:4" ht="12.75">
      <c r="A24" s="10" t="s">
        <v>7</v>
      </c>
      <c r="B24" s="12" t="s">
        <v>71</v>
      </c>
      <c r="C24" s="10" t="s">
        <v>266</v>
      </c>
      <c r="D24" s="12" t="s">
        <v>71</v>
      </c>
    </row>
    <row r="25" spans="1:4" ht="12.75">
      <c r="A25" s="10" t="s">
        <v>266</v>
      </c>
      <c r="B25" s="12" t="s">
        <v>71</v>
      </c>
      <c r="C25" s="10" t="s">
        <v>92</v>
      </c>
      <c r="D25" s="12" t="s">
        <v>95</v>
      </c>
    </row>
    <row r="26" spans="1:4" ht="12.75">
      <c r="A26" s="10" t="s">
        <v>1</v>
      </c>
      <c r="B26" s="12" t="s">
        <v>78</v>
      </c>
      <c r="C26" s="10" t="s">
        <v>107</v>
      </c>
      <c r="D26" s="12" t="s">
        <v>75</v>
      </c>
    </row>
    <row r="27" spans="1:4" ht="12.75">
      <c r="A27" s="10" t="s">
        <v>24</v>
      </c>
      <c r="B27" s="12" t="s">
        <v>79</v>
      </c>
      <c r="C27" s="10" t="s">
        <v>92</v>
      </c>
      <c r="D27" s="12" t="s">
        <v>75</v>
      </c>
    </row>
    <row r="28" spans="1:4" ht="12.75">
      <c r="A28" s="10" t="s">
        <v>6</v>
      </c>
      <c r="B28" s="12" t="s">
        <v>79</v>
      </c>
      <c r="C28" s="10" t="s">
        <v>7</v>
      </c>
      <c r="D28" s="12" t="s">
        <v>74</v>
      </c>
    </row>
    <row r="29" spans="1:4" ht="12.75">
      <c r="A29" s="10" t="s">
        <v>6</v>
      </c>
      <c r="B29" s="12" t="s">
        <v>93</v>
      </c>
      <c r="C29" s="10" t="s">
        <v>12</v>
      </c>
      <c r="D29" s="12" t="s">
        <v>74</v>
      </c>
    </row>
    <row r="30" spans="1:4" ht="12.75">
      <c r="A30" s="10" t="s">
        <v>43</v>
      </c>
      <c r="B30" s="12" t="s">
        <v>93</v>
      </c>
      <c r="C30" s="10" t="s">
        <v>113</v>
      </c>
      <c r="D30" s="12" t="s">
        <v>74</v>
      </c>
    </row>
    <row r="31" spans="1:4" ht="25.5">
      <c r="A31" s="10" t="s">
        <v>94</v>
      </c>
      <c r="B31" s="12" t="s">
        <v>93</v>
      </c>
      <c r="C31" s="10" t="s">
        <v>14</v>
      </c>
      <c r="D31" s="12" t="s">
        <v>74</v>
      </c>
    </row>
    <row r="32" spans="1:4" ht="12.75">
      <c r="A32" s="10" t="s">
        <v>61</v>
      </c>
      <c r="B32" s="12" t="s">
        <v>93</v>
      </c>
      <c r="C32" s="10" t="s">
        <v>60</v>
      </c>
      <c r="D32" s="12" t="s">
        <v>74</v>
      </c>
    </row>
    <row r="33" spans="1:4" ht="12.75">
      <c r="A33" s="36" t="s">
        <v>32</v>
      </c>
      <c r="B33" s="37" t="s">
        <v>93</v>
      </c>
      <c r="C33" s="10" t="s">
        <v>108</v>
      </c>
      <c r="D33" s="12" t="s">
        <v>74</v>
      </c>
    </row>
    <row r="34" spans="1:4" ht="12.75">
      <c r="A34" s="41" t="s">
        <v>70</v>
      </c>
      <c r="B34" s="43" t="s">
        <v>93</v>
      </c>
      <c r="C34" s="10" t="s">
        <v>109</v>
      </c>
      <c r="D34" s="12" t="s">
        <v>74</v>
      </c>
    </row>
    <row r="35" spans="1:4" ht="12.75">
      <c r="A35" s="41" t="s">
        <v>343</v>
      </c>
      <c r="B35" s="43" t="s">
        <v>468</v>
      </c>
      <c r="C35" s="10" t="s">
        <v>53</v>
      </c>
      <c r="D35" s="12" t="s">
        <v>74</v>
      </c>
    </row>
    <row r="36" spans="1:4" ht="12.75">
      <c r="A36" s="10"/>
      <c r="B36" s="12"/>
      <c r="C36" s="10" t="s">
        <v>52</v>
      </c>
      <c r="D36" s="12" t="s">
        <v>74</v>
      </c>
    </row>
    <row r="37" spans="1:4" ht="12.75">
      <c r="A37" s="10"/>
      <c r="B37" s="12"/>
      <c r="C37" s="13" t="s">
        <v>13</v>
      </c>
      <c r="D37" s="12" t="s">
        <v>74</v>
      </c>
    </row>
    <row r="38" spans="1:4" ht="12.75">
      <c r="A38" s="13"/>
      <c r="B38" s="12"/>
      <c r="C38" s="13" t="s">
        <v>223</v>
      </c>
      <c r="D38" s="12" t="s">
        <v>74</v>
      </c>
    </row>
    <row r="39" spans="1:4" ht="12.75">
      <c r="A39" s="13"/>
      <c r="B39" s="12"/>
      <c r="C39" s="13" t="s">
        <v>275</v>
      </c>
      <c r="D39" s="12" t="s">
        <v>74</v>
      </c>
    </row>
    <row r="40" spans="1:4" ht="12.75">
      <c r="A40" s="13"/>
      <c r="B40" s="12"/>
      <c r="C40" s="13"/>
      <c r="D40" s="12"/>
    </row>
    <row r="41" spans="1:4" ht="13.5" thickBot="1">
      <c r="A41" s="13"/>
      <c r="B41" s="12"/>
      <c r="C41" s="13"/>
      <c r="D41" s="12"/>
    </row>
    <row r="42" spans="1:4" ht="26.25" customHeight="1" thickBot="1">
      <c r="A42" s="13"/>
      <c r="B42" s="12"/>
      <c r="C42" s="371" t="s">
        <v>705</v>
      </c>
      <c r="D42" s="372"/>
    </row>
    <row r="43" spans="1:4" ht="13.5" thickBot="1">
      <c r="A43" s="13"/>
      <c r="B43" s="12"/>
      <c r="C43" s="38" t="s">
        <v>28</v>
      </c>
      <c r="D43" s="57" t="s">
        <v>29</v>
      </c>
    </row>
    <row r="44" spans="1:4" ht="12.75">
      <c r="A44" s="13"/>
      <c r="B44" s="12"/>
      <c r="C44" s="10" t="s">
        <v>52</v>
      </c>
      <c r="D44" s="12" t="s">
        <v>74</v>
      </c>
    </row>
    <row r="45" spans="1:4" ht="12.75">
      <c r="A45" s="13"/>
      <c r="B45" s="12"/>
      <c r="C45" s="58" t="s">
        <v>288</v>
      </c>
      <c r="D45" s="54" t="s">
        <v>74</v>
      </c>
    </row>
    <row r="46" spans="1:4" ht="12.75">
      <c r="A46" s="13"/>
      <c r="B46" s="12"/>
      <c r="C46" s="13" t="s">
        <v>223</v>
      </c>
      <c r="D46" s="12" t="s">
        <v>74</v>
      </c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127</v>
      </c>
      <c r="C65" s="31"/>
      <c r="D65" s="26" t="s">
        <v>6</v>
      </c>
    </row>
    <row r="66" spans="1:4" ht="12.75">
      <c r="A66" s="23"/>
      <c r="B66" s="27" t="s">
        <v>229</v>
      </c>
      <c r="C66" s="31"/>
      <c r="D66" s="27" t="s">
        <v>150</v>
      </c>
    </row>
    <row r="67" spans="1:4" ht="12.75">
      <c r="A67" s="23"/>
      <c r="B67" s="27" t="s">
        <v>230</v>
      </c>
      <c r="C67" s="31"/>
      <c r="D67" s="27" t="s">
        <v>230</v>
      </c>
    </row>
    <row r="68" spans="1:4" ht="12.75">
      <c r="A68" s="23"/>
      <c r="B68" s="30" t="s">
        <v>150</v>
      </c>
      <c r="C68" s="31"/>
      <c r="D68" s="27" t="s">
        <v>229</v>
      </c>
    </row>
    <row r="69" spans="1:4" ht="12.75">
      <c r="A69" s="23"/>
      <c r="B69" s="27" t="s">
        <v>6</v>
      </c>
      <c r="C69" s="31"/>
      <c r="D69" s="27" t="s">
        <v>69</v>
      </c>
    </row>
    <row r="70" spans="1:4" ht="13.5" thickBot="1">
      <c r="A70" s="24"/>
      <c r="B70" s="29" t="s">
        <v>70</v>
      </c>
      <c r="C70" s="32"/>
      <c r="D70" s="29" t="s">
        <v>199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42:D42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C28" sqref="C28:D28"/>
    </sheetView>
  </sheetViews>
  <sheetFormatPr defaultColWidth="34.28125" defaultRowHeight="12.75"/>
  <cols>
    <col min="1" max="1" width="40.00390625" style="1" customWidth="1"/>
    <col min="2" max="2" width="28.140625" style="1" customWidth="1"/>
    <col min="3" max="3" width="39.421875" style="1" customWidth="1"/>
    <col min="4" max="4" width="28.28125" style="1" customWidth="1"/>
    <col min="5" max="16384" width="34.2812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106</v>
      </c>
      <c r="D5" s="22"/>
    </row>
    <row r="6" spans="1:4" ht="12.75">
      <c r="A6" s="8" t="s">
        <v>633</v>
      </c>
      <c r="B6" s="20"/>
      <c r="C6" s="21">
        <f>C5</f>
        <v>106</v>
      </c>
      <c r="D6" s="22"/>
    </row>
    <row r="7" spans="1:4" ht="12.75">
      <c r="A7" s="8" t="s">
        <v>125</v>
      </c>
      <c r="B7" s="374" t="s">
        <v>656</v>
      </c>
      <c r="C7" s="375"/>
      <c r="D7" s="376"/>
    </row>
    <row r="8" spans="1:4" ht="12.75">
      <c r="A8" s="8" t="s">
        <v>57</v>
      </c>
      <c r="B8" s="357" t="s">
        <v>657</v>
      </c>
      <c r="C8" s="358"/>
      <c r="D8" s="359"/>
    </row>
    <row r="9" spans="1:4" ht="13.5" thickBot="1">
      <c r="A9" s="7" t="s">
        <v>58</v>
      </c>
      <c r="B9" s="351" t="s">
        <v>672</v>
      </c>
      <c r="C9" s="352"/>
      <c r="D9" s="353"/>
    </row>
    <row r="11" spans="1:4" ht="13.5" thickBot="1">
      <c r="A11" s="373"/>
      <c r="B11" s="373"/>
      <c r="C11" s="373"/>
      <c r="D11" s="373"/>
    </row>
    <row r="12" spans="1:4" ht="13.5" thickBot="1">
      <c r="A12" s="363" t="s">
        <v>30</v>
      </c>
      <c r="B12" s="364"/>
      <c r="C12" s="365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39" t="s">
        <v>10</v>
      </c>
      <c r="B14" s="43" t="s">
        <v>44</v>
      </c>
      <c r="C14" s="15" t="s">
        <v>166</v>
      </c>
      <c r="D14" s="16" t="s">
        <v>82</v>
      </c>
    </row>
    <row r="15" spans="1:4" ht="12.75">
      <c r="A15" s="39" t="s">
        <v>658</v>
      </c>
      <c r="B15" s="43" t="s">
        <v>44</v>
      </c>
      <c r="C15" s="15" t="s">
        <v>99</v>
      </c>
      <c r="D15" s="16" t="s">
        <v>96</v>
      </c>
    </row>
    <row r="16" spans="1:4" ht="12.75">
      <c r="A16" s="39" t="s">
        <v>659</v>
      </c>
      <c r="B16" s="43" t="s">
        <v>44</v>
      </c>
      <c r="C16" s="15" t="s">
        <v>272</v>
      </c>
      <c r="D16" s="16" t="s">
        <v>96</v>
      </c>
    </row>
    <row r="17" spans="1:4" ht="12.75">
      <c r="A17" s="39" t="s">
        <v>485</v>
      </c>
      <c r="B17" s="43" t="s">
        <v>44</v>
      </c>
      <c r="C17" s="15" t="s">
        <v>273</v>
      </c>
      <c r="D17" s="16" t="s">
        <v>96</v>
      </c>
    </row>
    <row r="18" spans="1:4" ht="12.75">
      <c r="A18" s="39" t="s">
        <v>660</v>
      </c>
      <c r="B18" s="43" t="s">
        <v>44</v>
      </c>
      <c r="C18" s="15" t="s">
        <v>24</v>
      </c>
      <c r="D18" s="16" t="s">
        <v>96</v>
      </c>
    </row>
    <row r="19" spans="1:4" ht="12.75">
      <c r="A19" s="41" t="s">
        <v>485</v>
      </c>
      <c r="B19" s="43" t="s">
        <v>44</v>
      </c>
      <c r="C19" s="15" t="s">
        <v>24</v>
      </c>
      <c r="D19" s="16" t="s">
        <v>82</v>
      </c>
    </row>
    <row r="20" spans="1:4" ht="12.75">
      <c r="A20" s="39" t="s">
        <v>8</v>
      </c>
      <c r="B20" s="43" t="s">
        <v>44</v>
      </c>
      <c r="C20" s="15" t="s">
        <v>22</v>
      </c>
      <c r="D20" s="16" t="s">
        <v>96</v>
      </c>
    </row>
    <row r="21" spans="1:4" ht="12.75">
      <c r="A21" s="41" t="s">
        <v>485</v>
      </c>
      <c r="B21" s="43" t="s">
        <v>44</v>
      </c>
      <c r="C21" s="15" t="s">
        <v>64</v>
      </c>
      <c r="D21" s="16" t="s">
        <v>85</v>
      </c>
    </row>
    <row r="22" spans="1:4" ht="12.75">
      <c r="A22" s="41" t="s">
        <v>485</v>
      </c>
      <c r="B22" s="43" t="s">
        <v>71</v>
      </c>
      <c r="C22" s="15" t="s">
        <v>33</v>
      </c>
      <c r="D22" s="16" t="s">
        <v>87</v>
      </c>
    </row>
    <row r="23" spans="1:4" ht="12.75">
      <c r="A23" s="39" t="s">
        <v>123</v>
      </c>
      <c r="B23" s="283" t="s">
        <v>71</v>
      </c>
      <c r="C23" s="10" t="s">
        <v>251</v>
      </c>
      <c r="D23" s="12" t="s">
        <v>87</v>
      </c>
    </row>
    <row r="24" spans="1:4" ht="12.75">
      <c r="A24" s="41" t="s">
        <v>123</v>
      </c>
      <c r="B24" s="283" t="s">
        <v>95</v>
      </c>
      <c r="C24" s="10" t="s">
        <v>114</v>
      </c>
      <c r="D24" s="12" t="s">
        <v>87</v>
      </c>
    </row>
    <row r="25" spans="1:4" ht="12.75">
      <c r="A25" s="39" t="s">
        <v>36</v>
      </c>
      <c r="B25" s="283" t="s">
        <v>86</v>
      </c>
      <c r="C25" s="10" t="s">
        <v>122</v>
      </c>
      <c r="D25" s="12" t="s">
        <v>87</v>
      </c>
    </row>
    <row r="26" spans="1:4" ht="12.75">
      <c r="A26" s="10" t="s">
        <v>132</v>
      </c>
      <c r="B26" s="12" t="s">
        <v>86</v>
      </c>
      <c r="C26" s="10" t="s">
        <v>115</v>
      </c>
      <c r="D26" s="12" t="s">
        <v>87</v>
      </c>
    </row>
    <row r="27" spans="1:4" ht="12.75">
      <c r="A27" s="10" t="s">
        <v>116</v>
      </c>
      <c r="B27" s="12" t="s">
        <v>86</v>
      </c>
      <c r="C27" s="13" t="s">
        <v>570</v>
      </c>
      <c r="D27" s="12" t="s">
        <v>86</v>
      </c>
    </row>
    <row r="28" spans="1:4" ht="12.75">
      <c r="A28" s="10" t="s">
        <v>116</v>
      </c>
      <c r="B28" s="12" t="s">
        <v>87</v>
      </c>
      <c r="C28" s="13" t="s">
        <v>36</v>
      </c>
      <c r="D28" s="12" t="s">
        <v>86</v>
      </c>
    </row>
    <row r="29" spans="1:4" ht="12.75">
      <c r="A29" s="10" t="s">
        <v>117</v>
      </c>
      <c r="B29" s="12" t="s">
        <v>87</v>
      </c>
      <c r="C29" s="39" t="s">
        <v>123</v>
      </c>
      <c r="D29" s="43" t="s">
        <v>95</v>
      </c>
    </row>
    <row r="30" spans="1:4" ht="12.75">
      <c r="A30" s="10" t="s">
        <v>118</v>
      </c>
      <c r="B30" s="12" t="s">
        <v>87</v>
      </c>
      <c r="C30" s="39" t="s">
        <v>123</v>
      </c>
      <c r="D30" s="43" t="s">
        <v>71</v>
      </c>
    </row>
    <row r="31" spans="1:4" ht="12.75">
      <c r="A31" s="10" t="s">
        <v>121</v>
      </c>
      <c r="B31" s="12" t="s">
        <v>87</v>
      </c>
      <c r="C31" s="41" t="s">
        <v>485</v>
      </c>
      <c r="D31" s="43" t="s">
        <v>71</v>
      </c>
    </row>
    <row r="32" spans="1:4" ht="12.75">
      <c r="A32" s="10" t="s">
        <v>122</v>
      </c>
      <c r="B32" s="12" t="s">
        <v>87</v>
      </c>
      <c r="C32" s="41" t="s">
        <v>485</v>
      </c>
      <c r="D32" s="43" t="s">
        <v>44</v>
      </c>
    </row>
    <row r="33" spans="1:4" ht="12.75">
      <c r="A33" s="10" t="s">
        <v>251</v>
      </c>
      <c r="B33" s="12" t="s">
        <v>87</v>
      </c>
      <c r="C33" s="39" t="s">
        <v>8</v>
      </c>
      <c r="D33" s="43" t="s">
        <v>44</v>
      </c>
    </row>
    <row r="34" spans="1:4" ht="12.75">
      <c r="A34" s="10" t="s">
        <v>33</v>
      </c>
      <c r="B34" s="12" t="s">
        <v>87</v>
      </c>
      <c r="C34" s="39" t="s">
        <v>485</v>
      </c>
      <c r="D34" s="43" t="s">
        <v>44</v>
      </c>
    </row>
    <row r="35" spans="1:4" ht="12.75">
      <c r="A35" s="10" t="s">
        <v>64</v>
      </c>
      <c r="B35" s="12" t="s">
        <v>85</v>
      </c>
      <c r="C35" s="284" t="s">
        <v>661</v>
      </c>
      <c r="D35" s="43" t="s">
        <v>44</v>
      </c>
    </row>
    <row r="36" spans="1:4" ht="12.75">
      <c r="A36" s="10" t="s">
        <v>179</v>
      </c>
      <c r="B36" s="12" t="s">
        <v>85</v>
      </c>
      <c r="C36" s="284" t="s">
        <v>152</v>
      </c>
      <c r="D36" s="43" t="s">
        <v>44</v>
      </c>
    </row>
    <row r="37" spans="1:4" ht="12.75">
      <c r="A37" s="10" t="s">
        <v>24</v>
      </c>
      <c r="B37" s="12" t="s">
        <v>82</v>
      </c>
      <c r="C37" s="284" t="s">
        <v>659</v>
      </c>
      <c r="D37" s="43" t="s">
        <v>44</v>
      </c>
    </row>
    <row r="38" spans="1:4" ht="12.75">
      <c r="A38" s="10" t="s">
        <v>273</v>
      </c>
      <c r="B38" s="12" t="s">
        <v>96</v>
      </c>
      <c r="C38" s="39" t="s">
        <v>662</v>
      </c>
      <c r="D38" s="43" t="s">
        <v>44</v>
      </c>
    </row>
    <row r="39" spans="1:4" ht="12.75">
      <c r="A39" s="10" t="s">
        <v>272</v>
      </c>
      <c r="B39" s="12" t="s">
        <v>96</v>
      </c>
      <c r="C39" s="13"/>
      <c r="D39" s="12"/>
    </row>
    <row r="40" spans="1:4" ht="12.75">
      <c r="A40" s="10" t="s">
        <v>99</v>
      </c>
      <c r="B40" s="12" t="s">
        <v>96</v>
      </c>
      <c r="C40" s="13"/>
      <c r="D40" s="12"/>
    </row>
    <row r="41" spans="1:4" ht="12.75">
      <c r="A41" s="13" t="s">
        <v>99</v>
      </c>
      <c r="B41" s="12" t="s">
        <v>82</v>
      </c>
      <c r="C41" s="13"/>
      <c r="D41" s="12"/>
    </row>
    <row r="42" spans="1:4" ht="12.75">
      <c r="A42" s="15" t="s">
        <v>166</v>
      </c>
      <c r="B42" s="16" t="s">
        <v>82</v>
      </c>
      <c r="C42" s="13"/>
      <c r="D42" s="12"/>
    </row>
    <row r="43" spans="1:4" ht="12.75">
      <c r="A43" s="13"/>
      <c r="B43" s="16"/>
      <c r="C43" s="13"/>
      <c r="D43" s="12"/>
    </row>
    <row r="44" spans="1:4" ht="13.5" thickBot="1">
      <c r="A44" s="13"/>
      <c r="B44" s="12"/>
      <c r="C44" s="13"/>
      <c r="D44" s="12"/>
    </row>
    <row r="45" spans="1:4" ht="29.25" customHeight="1" thickBot="1">
      <c r="A45" s="366" t="s">
        <v>663</v>
      </c>
      <c r="B45" s="367"/>
      <c r="C45" s="13"/>
      <c r="D45" s="12"/>
    </row>
    <row r="46" spans="1:4" ht="13.5" thickBot="1">
      <c r="A46" s="4" t="s">
        <v>28</v>
      </c>
      <c r="B46" s="5" t="s">
        <v>29</v>
      </c>
      <c r="C46" s="13"/>
      <c r="D46" s="12"/>
    </row>
    <row r="47" spans="1:4" ht="12.75">
      <c r="A47" s="10" t="s">
        <v>251</v>
      </c>
      <c r="B47" s="12" t="s">
        <v>87</v>
      </c>
      <c r="C47" s="13"/>
      <c r="D47" s="12"/>
    </row>
    <row r="48" spans="1:4" ht="12.75">
      <c r="A48" s="53" t="s">
        <v>88</v>
      </c>
      <c r="B48" s="54" t="s">
        <v>87</v>
      </c>
      <c r="C48" s="13"/>
      <c r="D48" s="12"/>
    </row>
    <row r="49" spans="1:4" ht="12.75">
      <c r="A49" s="53" t="s">
        <v>90</v>
      </c>
      <c r="B49" s="54" t="s">
        <v>87</v>
      </c>
      <c r="C49" s="13"/>
      <c r="D49" s="12"/>
    </row>
    <row r="50" spans="1:4" ht="12.75">
      <c r="A50" s="10" t="s">
        <v>33</v>
      </c>
      <c r="B50" s="12" t="s">
        <v>87</v>
      </c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9" t="s">
        <v>8</v>
      </c>
      <c r="C65" s="23"/>
      <c r="D65" s="269" t="s">
        <v>64</v>
      </c>
    </row>
    <row r="66" spans="1:4" ht="25.5">
      <c r="A66" s="23"/>
      <c r="B66" s="270" t="s">
        <v>123</v>
      </c>
      <c r="C66" s="23"/>
      <c r="D66" s="270" t="s">
        <v>115</v>
      </c>
    </row>
    <row r="67" spans="1:4" ht="12.75">
      <c r="A67" s="23"/>
      <c r="B67" s="270" t="s">
        <v>36</v>
      </c>
      <c r="C67" s="23"/>
      <c r="D67" s="270" t="s">
        <v>36</v>
      </c>
    </row>
    <row r="68" spans="1:4" ht="25.5">
      <c r="A68" s="23"/>
      <c r="B68" s="270" t="s">
        <v>116</v>
      </c>
      <c r="C68" s="23"/>
      <c r="D68" s="270" t="s">
        <v>123</v>
      </c>
    </row>
    <row r="69" spans="1:4" ht="12.75">
      <c r="A69" s="23"/>
      <c r="B69" s="270" t="s">
        <v>64</v>
      </c>
      <c r="C69" s="23"/>
      <c r="D69" s="270" t="s">
        <v>8</v>
      </c>
    </row>
    <row r="70" spans="1:4" ht="13.5" thickBot="1">
      <c r="A70" s="24"/>
      <c r="B70" s="271" t="s">
        <v>664</v>
      </c>
      <c r="C70" s="24"/>
      <c r="D70" s="271" t="s">
        <v>659</v>
      </c>
    </row>
  </sheetData>
  <sheetProtection/>
  <mergeCells count="9">
    <mergeCell ref="A45:B45"/>
    <mergeCell ref="A12:B12"/>
    <mergeCell ref="C12:D12"/>
    <mergeCell ref="A11:D11"/>
    <mergeCell ref="A1:D1"/>
    <mergeCell ref="B9:D9"/>
    <mergeCell ref="B4:D4"/>
    <mergeCell ref="B8:D8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73"/>
  <sheetViews>
    <sheetView view="pageBreakPreview" zoomScale="70" zoomScaleNormal="70" zoomScaleSheetLayoutView="70" zoomScalePageLayoutView="0" workbookViewId="0" topLeftCell="A1">
      <selection activeCell="G51" sqref="G5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8" t="s">
        <v>143</v>
      </c>
      <c r="B1" s="348"/>
      <c r="C1" s="348"/>
      <c r="D1" s="348"/>
    </row>
    <row r="3" ht="13.5" thickBot="1"/>
    <row r="4" spans="1:4" ht="12.75">
      <c r="A4" s="6" t="s">
        <v>608</v>
      </c>
      <c r="B4" s="354">
        <v>1</v>
      </c>
      <c r="C4" s="355"/>
      <c r="D4" s="356"/>
    </row>
    <row r="5" spans="1:4" ht="12.75">
      <c r="A5" s="8" t="s">
        <v>124</v>
      </c>
      <c r="B5" s="20"/>
      <c r="C5" s="21">
        <v>107</v>
      </c>
      <c r="D5" s="22"/>
    </row>
    <row r="6" spans="1:4" ht="12.75">
      <c r="A6" s="8" t="s">
        <v>633</v>
      </c>
      <c r="B6" s="20"/>
      <c r="C6" s="21">
        <v>107</v>
      </c>
      <c r="D6" s="22"/>
    </row>
    <row r="7" spans="1:4" ht="12.75">
      <c r="A7" s="8" t="s">
        <v>125</v>
      </c>
      <c r="B7" s="20"/>
      <c r="C7" s="21" t="s">
        <v>439</v>
      </c>
      <c r="D7" s="22"/>
    </row>
    <row r="8" spans="1:4" ht="12.75">
      <c r="A8" s="8" t="s">
        <v>57</v>
      </c>
      <c r="B8" s="357" t="s">
        <v>367</v>
      </c>
      <c r="C8" s="358"/>
      <c r="D8" s="359"/>
    </row>
    <row r="9" spans="1:4" ht="13.5" thickBot="1">
      <c r="A9" s="7" t="s">
        <v>58</v>
      </c>
      <c r="B9" s="351" t="s">
        <v>649</v>
      </c>
      <c r="C9" s="352"/>
      <c r="D9" s="353"/>
    </row>
    <row r="11" spans="1:4" ht="13.5" thickBot="1">
      <c r="A11" s="373"/>
      <c r="B11" s="373"/>
      <c r="C11" s="373"/>
      <c r="D11" s="373"/>
    </row>
    <row r="12" spans="1:4" ht="13.5" thickBot="1">
      <c r="A12" s="349" t="s">
        <v>30</v>
      </c>
      <c r="B12" s="350"/>
      <c r="C12" s="349" t="s">
        <v>31</v>
      </c>
      <c r="D12" s="350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204</v>
      </c>
      <c r="B14" s="55" t="s">
        <v>98</v>
      </c>
      <c r="C14" s="10" t="s">
        <v>325</v>
      </c>
      <c r="D14" s="12" t="s">
        <v>96</v>
      </c>
    </row>
    <row r="15" spans="1:4" ht="12.75">
      <c r="A15" s="10" t="s">
        <v>203</v>
      </c>
      <c r="B15" s="55" t="s">
        <v>98</v>
      </c>
      <c r="C15" s="10" t="s">
        <v>99</v>
      </c>
      <c r="D15" s="12" t="s">
        <v>96</v>
      </c>
    </row>
    <row r="16" spans="1:4" ht="12.75">
      <c r="A16" s="10" t="s">
        <v>97</v>
      </c>
      <c r="B16" s="55" t="s">
        <v>98</v>
      </c>
      <c r="C16" s="10" t="s">
        <v>24</v>
      </c>
      <c r="D16" s="12" t="s">
        <v>96</v>
      </c>
    </row>
    <row r="17" spans="1:4" ht="12.75">
      <c r="A17" s="10" t="s">
        <v>21</v>
      </c>
      <c r="B17" s="55" t="s">
        <v>98</v>
      </c>
      <c r="C17" s="10" t="s">
        <v>24</v>
      </c>
      <c r="D17" s="12" t="s">
        <v>82</v>
      </c>
    </row>
    <row r="18" spans="1:4" ht="12.75">
      <c r="A18" s="10" t="s">
        <v>325</v>
      </c>
      <c r="B18" s="55" t="s">
        <v>72</v>
      </c>
      <c r="C18" s="10" t="s">
        <v>24</v>
      </c>
      <c r="D18" s="12" t="s">
        <v>85</v>
      </c>
    </row>
    <row r="19" spans="1:4" ht="12.75">
      <c r="A19" s="10" t="s">
        <v>21</v>
      </c>
      <c r="B19" s="55" t="s">
        <v>72</v>
      </c>
      <c r="C19" s="10" t="s">
        <v>24</v>
      </c>
      <c r="D19" s="12" t="s">
        <v>81</v>
      </c>
    </row>
    <row r="20" spans="1:4" ht="12.75">
      <c r="A20" s="10" t="s">
        <v>23</v>
      </c>
      <c r="B20" s="55" t="s">
        <v>72</v>
      </c>
      <c r="C20" s="10" t="s">
        <v>24</v>
      </c>
      <c r="D20" s="12" t="s">
        <v>80</v>
      </c>
    </row>
    <row r="21" spans="1:4" ht="12.75">
      <c r="A21" s="13" t="s">
        <v>18</v>
      </c>
      <c r="B21" s="55" t="s">
        <v>72</v>
      </c>
      <c r="C21" s="10" t="s">
        <v>24</v>
      </c>
      <c r="D21" s="12" t="s">
        <v>79</v>
      </c>
    </row>
    <row r="22" spans="1:4" ht="12.75">
      <c r="A22" s="10" t="s">
        <v>366</v>
      </c>
      <c r="B22" s="55" t="s">
        <v>72</v>
      </c>
      <c r="C22" s="10" t="s">
        <v>24</v>
      </c>
      <c r="D22" s="12" t="s">
        <v>78</v>
      </c>
    </row>
    <row r="23" spans="1:4" ht="12.75">
      <c r="A23" s="10" t="s">
        <v>366</v>
      </c>
      <c r="B23" s="55" t="s">
        <v>73</v>
      </c>
      <c r="C23" s="10" t="s">
        <v>324</v>
      </c>
      <c r="D23" s="12" t="s">
        <v>78</v>
      </c>
    </row>
    <row r="24" spans="1:4" ht="12.75">
      <c r="A24" s="13" t="s">
        <v>18</v>
      </c>
      <c r="B24" s="55" t="s">
        <v>73</v>
      </c>
      <c r="C24" s="13" t="s">
        <v>320</v>
      </c>
      <c r="D24" s="12" t="s">
        <v>71</v>
      </c>
    </row>
    <row r="25" spans="1:4" ht="12.75">
      <c r="A25" s="10" t="s">
        <v>17</v>
      </c>
      <c r="B25" s="55" t="s">
        <v>73</v>
      </c>
      <c r="C25" s="13" t="s">
        <v>19</v>
      </c>
      <c r="D25" s="12" t="s">
        <v>71</v>
      </c>
    </row>
    <row r="26" spans="1:4" ht="25.5">
      <c r="A26" s="10" t="s">
        <v>322</v>
      </c>
      <c r="B26" s="55" t="s">
        <v>74</v>
      </c>
      <c r="C26" s="311" t="s">
        <v>708</v>
      </c>
      <c r="D26" s="317" t="s">
        <v>71</v>
      </c>
    </row>
    <row r="27" spans="1:4" ht="12.75">
      <c r="A27" s="13" t="s">
        <v>323</v>
      </c>
      <c r="B27" s="55" t="s">
        <v>74</v>
      </c>
      <c r="C27" s="311" t="s">
        <v>20</v>
      </c>
      <c r="D27" s="317" t="s">
        <v>71</v>
      </c>
    </row>
    <row r="28" spans="1:4" ht="12.75">
      <c r="A28" s="10" t="s">
        <v>322</v>
      </c>
      <c r="B28" s="55" t="s">
        <v>74</v>
      </c>
      <c r="C28" s="311" t="s">
        <v>106</v>
      </c>
      <c r="D28" s="317" t="s">
        <v>75</v>
      </c>
    </row>
    <row r="29" spans="1:4" ht="12.75">
      <c r="A29" s="10" t="s">
        <v>336</v>
      </c>
      <c r="B29" s="55" t="s">
        <v>75</v>
      </c>
      <c r="C29" s="13" t="s">
        <v>19</v>
      </c>
      <c r="D29" s="12" t="s">
        <v>75</v>
      </c>
    </row>
    <row r="30" spans="1:4" ht="12.75">
      <c r="A30" s="10" t="s">
        <v>699</v>
      </c>
      <c r="B30" s="55" t="s">
        <v>75</v>
      </c>
      <c r="C30" s="10" t="s">
        <v>39</v>
      </c>
      <c r="D30" s="12" t="s">
        <v>75</v>
      </c>
    </row>
    <row r="31" spans="1:4" ht="12.75">
      <c r="A31" s="13" t="s">
        <v>40</v>
      </c>
      <c r="B31" s="55" t="s">
        <v>75</v>
      </c>
      <c r="C31" s="10" t="s">
        <v>59</v>
      </c>
      <c r="D31" s="12" t="s">
        <v>75</v>
      </c>
    </row>
    <row r="32" spans="1:4" ht="12.75">
      <c r="A32" s="13" t="s">
        <v>41</v>
      </c>
      <c r="B32" s="55" t="s">
        <v>75</v>
      </c>
      <c r="C32" s="10" t="s">
        <v>20</v>
      </c>
      <c r="D32" s="12" t="s">
        <v>75</v>
      </c>
    </row>
    <row r="33" spans="1:4" ht="12.75">
      <c r="A33" s="13" t="s">
        <v>62</v>
      </c>
      <c r="B33" s="55" t="s">
        <v>75</v>
      </c>
      <c r="C33" s="10" t="s">
        <v>62</v>
      </c>
      <c r="D33" s="12" t="s">
        <v>75</v>
      </c>
    </row>
    <row r="34" spans="1:4" ht="12.75">
      <c r="A34" s="13" t="s">
        <v>20</v>
      </c>
      <c r="B34" s="55" t="s">
        <v>75</v>
      </c>
      <c r="C34" s="13" t="s">
        <v>40</v>
      </c>
      <c r="D34" s="12" t="s">
        <v>75</v>
      </c>
    </row>
    <row r="35" spans="1:4" ht="12.75">
      <c r="A35" s="13" t="s">
        <v>59</v>
      </c>
      <c r="B35" s="55" t="s">
        <v>75</v>
      </c>
      <c r="C35" s="13" t="s">
        <v>3</v>
      </c>
      <c r="D35" s="12" t="s">
        <v>75</v>
      </c>
    </row>
    <row r="36" spans="1:4" ht="12.75">
      <c r="A36" s="13" t="s">
        <v>39</v>
      </c>
      <c r="B36" s="55" t="s">
        <v>75</v>
      </c>
      <c r="C36" s="10" t="s">
        <v>336</v>
      </c>
      <c r="D36" s="12" t="s">
        <v>75</v>
      </c>
    </row>
    <row r="37" spans="1:4" ht="12.75">
      <c r="A37" s="13" t="s">
        <v>39</v>
      </c>
      <c r="B37" s="55" t="s">
        <v>76</v>
      </c>
      <c r="C37" s="10" t="s">
        <v>322</v>
      </c>
      <c r="D37" s="12" t="s">
        <v>74</v>
      </c>
    </row>
    <row r="38" spans="1:4" ht="12.75">
      <c r="A38" s="13" t="s">
        <v>19</v>
      </c>
      <c r="B38" s="55" t="s">
        <v>76</v>
      </c>
      <c r="C38" s="13" t="s">
        <v>323</v>
      </c>
      <c r="D38" s="12" t="s">
        <v>74</v>
      </c>
    </row>
    <row r="39" spans="1:4" ht="12.75">
      <c r="A39" s="311" t="s">
        <v>106</v>
      </c>
      <c r="B39" s="312" t="s">
        <v>71</v>
      </c>
      <c r="C39" s="10" t="s">
        <v>322</v>
      </c>
      <c r="D39" s="12" t="s">
        <v>74</v>
      </c>
    </row>
    <row r="40" spans="1:4" ht="12.75">
      <c r="A40" s="311" t="s">
        <v>20</v>
      </c>
      <c r="B40" s="312" t="s">
        <v>71</v>
      </c>
      <c r="C40" s="13" t="s">
        <v>63</v>
      </c>
      <c r="D40" s="12" t="s">
        <v>77</v>
      </c>
    </row>
    <row r="41" spans="1:4" ht="12.75">
      <c r="A41" s="311" t="s">
        <v>706</v>
      </c>
      <c r="B41" s="312" t="s">
        <v>71</v>
      </c>
      <c r="C41" s="13" t="s">
        <v>18</v>
      </c>
      <c r="D41" s="12" t="s">
        <v>73</v>
      </c>
    </row>
    <row r="42" spans="1:4" ht="12.75">
      <c r="A42" s="311" t="s">
        <v>707</v>
      </c>
      <c r="B42" s="312" t="s">
        <v>71</v>
      </c>
      <c r="C42" s="10" t="s">
        <v>366</v>
      </c>
      <c r="D42" s="12" t="s">
        <v>73</v>
      </c>
    </row>
    <row r="43" spans="1:4" ht="12.75">
      <c r="A43" s="13" t="s">
        <v>320</v>
      </c>
      <c r="B43" s="55" t="s">
        <v>71</v>
      </c>
      <c r="C43" s="10" t="s">
        <v>366</v>
      </c>
      <c r="D43" s="12" t="s">
        <v>72</v>
      </c>
    </row>
    <row r="44" spans="1:4" ht="12.75">
      <c r="A44" s="13" t="s">
        <v>324</v>
      </c>
      <c r="B44" s="55" t="s">
        <v>78</v>
      </c>
      <c r="C44" s="13" t="s">
        <v>18</v>
      </c>
      <c r="D44" s="12" t="s">
        <v>72</v>
      </c>
    </row>
    <row r="45" spans="1:4" ht="12.75">
      <c r="A45" s="13" t="s">
        <v>24</v>
      </c>
      <c r="B45" s="55" t="s">
        <v>78</v>
      </c>
      <c r="C45" s="13" t="s">
        <v>23</v>
      </c>
      <c r="D45" s="12" t="s">
        <v>72</v>
      </c>
    </row>
    <row r="46" spans="1:4" ht="12.75">
      <c r="A46" s="13" t="s">
        <v>24</v>
      </c>
      <c r="B46" s="55" t="s">
        <v>79</v>
      </c>
      <c r="C46" s="13" t="s">
        <v>21</v>
      </c>
      <c r="D46" s="12" t="s">
        <v>72</v>
      </c>
    </row>
    <row r="47" spans="1:4" ht="12.75">
      <c r="A47" s="13" t="s">
        <v>24</v>
      </c>
      <c r="B47" s="55" t="s">
        <v>80</v>
      </c>
      <c r="C47" s="13" t="s">
        <v>21</v>
      </c>
      <c r="D47" s="12" t="s">
        <v>98</v>
      </c>
    </row>
    <row r="48" spans="1:4" ht="12.75">
      <c r="A48" s="13" t="s">
        <v>24</v>
      </c>
      <c r="B48" s="55" t="s">
        <v>81</v>
      </c>
      <c r="C48" s="13" t="s">
        <v>97</v>
      </c>
      <c r="D48" s="12" t="s">
        <v>98</v>
      </c>
    </row>
    <row r="49" spans="1:4" ht="12.75">
      <c r="A49" s="13" t="s">
        <v>24</v>
      </c>
      <c r="B49" s="55" t="s">
        <v>82</v>
      </c>
      <c r="C49" s="13" t="s">
        <v>203</v>
      </c>
      <c r="D49" s="12" t="s">
        <v>98</v>
      </c>
    </row>
    <row r="50" spans="1:4" ht="12.75">
      <c r="A50" s="13" t="s">
        <v>99</v>
      </c>
      <c r="B50" s="55" t="s">
        <v>96</v>
      </c>
      <c r="C50" s="13" t="s">
        <v>204</v>
      </c>
      <c r="D50" s="12" t="s">
        <v>98</v>
      </c>
    </row>
    <row r="51" spans="1:4" ht="12.75">
      <c r="A51" s="13" t="s">
        <v>325</v>
      </c>
      <c r="B51" s="55" t="s">
        <v>96</v>
      </c>
      <c r="C51" s="13"/>
      <c r="D51" s="12"/>
    </row>
    <row r="52" spans="1:4" ht="12.75">
      <c r="A52" s="13"/>
      <c r="B52" s="55"/>
      <c r="C52" s="13"/>
      <c r="D52" s="12"/>
    </row>
    <row r="53" spans="1:4" ht="12.75">
      <c r="A53" s="13"/>
      <c r="B53" s="55"/>
      <c r="C53" s="13"/>
      <c r="D53" s="12"/>
    </row>
    <row r="54" spans="1:4" ht="12.75">
      <c r="A54" s="13"/>
      <c r="B54" s="55"/>
      <c r="C54" s="13"/>
      <c r="D54" s="12"/>
    </row>
    <row r="55" spans="1:4" ht="13.5" thickBot="1">
      <c r="A55" s="13"/>
      <c r="B55" s="55"/>
      <c r="C55" s="13"/>
      <c r="D55" s="12"/>
    </row>
    <row r="56" spans="1:4" ht="28.5" customHeight="1" thickBot="1">
      <c r="A56" s="344" t="s">
        <v>702</v>
      </c>
      <c r="B56" s="345"/>
      <c r="C56" s="13"/>
      <c r="D56" s="12"/>
    </row>
    <row r="57" spans="1:4" ht="13.5" thickBot="1">
      <c r="A57" s="313" t="s">
        <v>28</v>
      </c>
      <c r="B57" s="314" t="s">
        <v>29</v>
      </c>
      <c r="C57" s="13"/>
      <c r="D57" s="12"/>
    </row>
    <row r="58" spans="1:4" ht="12.75">
      <c r="A58" s="147" t="s">
        <v>40</v>
      </c>
      <c r="B58" s="16" t="s">
        <v>75</v>
      </c>
      <c r="C58" s="13"/>
      <c r="D58" s="12"/>
    </row>
    <row r="59" spans="1:4" ht="12.75">
      <c r="A59" s="58" t="s">
        <v>703</v>
      </c>
      <c r="B59" s="54" t="s">
        <v>75</v>
      </c>
      <c r="C59" s="13"/>
      <c r="D59" s="12"/>
    </row>
    <row r="60" spans="1:4" ht="12.75">
      <c r="A60" s="58" t="s">
        <v>704</v>
      </c>
      <c r="B60" s="54" t="s">
        <v>75</v>
      </c>
      <c r="C60" s="13"/>
      <c r="D60" s="12"/>
    </row>
    <row r="61" spans="1:4" ht="12.75">
      <c r="A61" s="58" t="s">
        <v>62</v>
      </c>
      <c r="B61" s="54" t="s">
        <v>75</v>
      </c>
      <c r="C61" s="13"/>
      <c r="D61" s="12"/>
    </row>
    <row r="62" spans="1:4" ht="12.75">
      <c r="A62" s="13" t="s">
        <v>20</v>
      </c>
      <c r="B62" s="55" t="s">
        <v>75</v>
      </c>
      <c r="C62" s="13"/>
      <c r="D62" s="12"/>
    </row>
    <row r="63" spans="1:4" ht="12.75">
      <c r="A63" s="13"/>
      <c r="B63" s="55"/>
      <c r="C63" s="13"/>
      <c r="D63" s="12"/>
    </row>
    <row r="64" spans="1:4" ht="12.75">
      <c r="A64" s="13"/>
      <c r="B64" s="55"/>
      <c r="C64" s="13"/>
      <c r="D64" s="12"/>
    </row>
    <row r="65" spans="1:4" ht="12.75">
      <c r="A65" s="13"/>
      <c r="B65" s="55"/>
      <c r="C65" s="13"/>
      <c r="D65" s="12"/>
    </row>
    <row r="66" spans="1:4" ht="12.75">
      <c r="A66" s="13"/>
      <c r="B66" s="55"/>
      <c r="C66" s="13"/>
      <c r="D66" s="12"/>
    </row>
    <row r="67" spans="1:4" ht="13.5" thickBot="1">
      <c r="A67" s="13"/>
      <c r="B67" s="56"/>
      <c r="C67" s="13"/>
      <c r="D67" s="25"/>
    </row>
    <row r="68" spans="1:4" ht="12.75">
      <c r="A68" s="23"/>
      <c r="B68" s="26" t="s">
        <v>21</v>
      </c>
      <c r="C68" s="23"/>
      <c r="D68" s="26" t="s">
        <v>24</v>
      </c>
    </row>
    <row r="69" spans="1:4" ht="12.75">
      <c r="A69" s="23"/>
      <c r="B69" s="27" t="s">
        <v>18</v>
      </c>
      <c r="C69" s="23"/>
      <c r="D69" s="27" t="s">
        <v>19</v>
      </c>
    </row>
    <row r="70" spans="1:4" ht="12.75">
      <c r="A70" s="23"/>
      <c r="B70" s="27" t="s">
        <v>40</v>
      </c>
      <c r="C70" s="23"/>
      <c r="D70" s="27" t="s">
        <v>40</v>
      </c>
    </row>
    <row r="71" spans="1:4" ht="12.75">
      <c r="A71" s="23"/>
      <c r="B71" s="27" t="s">
        <v>19</v>
      </c>
      <c r="C71" s="23"/>
      <c r="D71" s="27" t="s">
        <v>18</v>
      </c>
    </row>
    <row r="72" spans="1:4" ht="12.75">
      <c r="A72" s="23"/>
      <c r="B72" s="23" t="s">
        <v>24</v>
      </c>
      <c r="C72" s="23"/>
      <c r="D72" s="27" t="s">
        <v>21</v>
      </c>
    </row>
    <row r="73" spans="1:4" ht="13.5" thickBot="1">
      <c r="A73" s="24"/>
      <c r="B73" s="29" t="s">
        <v>99</v>
      </c>
      <c r="C73" s="24"/>
      <c r="D73" s="29" t="s">
        <v>130</v>
      </c>
    </row>
  </sheetData>
  <sheetProtection/>
  <mergeCells count="8">
    <mergeCell ref="A56:B56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brenda.garrido</cp:lastModifiedBy>
  <cp:lastPrinted>2012-11-07T20:51:47Z</cp:lastPrinted>
  <dcterms:created xsi:type="dcterms:W3CDTF">2003-10-08T21:35:28Z</dcterms:created>
  <dcterms:modified xsi:type="dcterms:W3CDTF">2013-04-08T13:40:23Z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